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Nutzer\Dropbox\Mein PC (DESKTOP-MPTAUA0)\Downloads\"/>
    </mc:Choice>
  </mc:AlternateContent>
  <xr:revisionPtr revIDLastSave="0" documentId="13_ncr:1_{FDC19C9E-40C0-4512-AD60-E2B018C9A908}" xr6:coauthVersionLast="47" xr6:coauthVersionMax="47" xr10:uidLastSave="{00000000-0000-0000-0000-000000000000}"/>
  <bookViews>
    <workbookView xWindow="28680" yWindow="-120" windowWidth="29040" windowHeight="15840" xr2:uid="{07160BBA-4FA5-4AFD-9AC5-949B44A00A4E}"/>
  </bookViews>
  <sheets>
    <sheet name="Erläuterung der Vorlage" sheetId="6" r:id="rId1"/>
    <sheet name="Eröffnungsbilanz" sheetId="1" r:id="rId2"/>
    <sheet name="Erfassung Aktiva" sheetId="2" r:id="rId3"/>
    <sheet name="Erfassung Passiva" sheetId="5" r:id="rId4"/>
    <sheet name="Stammdaten" sheetId="4" r:id="rId5"/>
    <sheet name="Beispiele nach Rechtsformen" sheetId="8" r:id="rId6"/>
  </sheets>
  <definedNames>
    <definedName name="GmbH">'Beispiele nach Rechtsformen'!$I$42</definedName>
    <definedName name="Kaufmann_e.K.">'Beispiele nach Rechtsformen'!$B$8</definedName>
    <definedName name="KG">'Beispiele nach Rechtsformen'!$B$42</definedName>
    <definedName name="OHG">'Beispiele nach Rechtsformen'!$I$8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H8" i="1"/>
  <c r="H9" i="1"/>
  <c r="H6" i="1"/>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D663" i="5"/>
  <c r="D664" i="5"/>
  <c r="D665"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801"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843" i="5"/>
  <c r="D844" i="5"/>
  <c r="D845" i="5"/>
  <c r="D846" i="5"/>
  <c r="D847" i="5"/>
  <c r="D848" i="5"/>
  <c r="D849" i="5"/>
  <c r="D850" i="5"/>
  <c r="D851" i="5"/>
  <c r="D852" i="5"/>
  <c r="D853" i="5"/>
  <c r="D854" i="5"/>
  <c r="D855" i="5"/>
  <c r="D856" i="5"/>
  <c r="D857" i="5"/>
  <c r="D858" i="5"/>
  <c r="D859" i="5"/>
  <c r="D860" i="5"/>
  <c r="D861" i="5"/>
  <c r="D862" i="5"/>
  <c r="D863" i="5"/>
  <c r="D864" i="5"/>
  <c r="D865" i="5"/>
  <c r="D866" i="5"/>
  <c r="D867" i="5"/>
  <c r="D868" i="5"/>
  <c r="D869" i="5"/>
  <c r="D870" i="5"/>
  <c r="D871"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915" i="5"/>
  <c r="D916" i="5"/>
  <c r="D917" i="5"/>
  <c r="D918" i="5"/>
  <c r="D919" i="5"/>
  <c r="D920" i="5"/>
  <c r="D921" i="5"/>
  <c r="D922" i="5"/>
  <c r="D923" i="5"/>
  <c r="D924" i="5"/>
  <c r="D925" i="5"/>
  <c r="D926" i="5"/>
  <c r="D927" i="5"/>
  <c r="D928" i="5"/>
  <c r="D929" i="5"/>
  <c r="D930" i="5"/>
  <c r="D931" i="5"/>
  <c r="D932" i="5"/>
  <c r="D933" i="5"/>
  <c r="D934" i="5"/>
  <c r="D935" i="5"/>
  <c r="D936" i="5"/>
  <c r="D937" i="5"/>
  <c r="D938" i="5"/>
  <c r="D939" i="5"/>
  <c r="D940" i="5"/>
  <c r="D941" i="5"/>
  <c r="D942" i="5"/>
  <c r="D943" i="5"/>
  <c r="D944" i="5"/>
  <c r="D945" i="5"/>
  <c r="D946" i="5"/>
  <c r="D947" i="5"/>
  <c r="D948" i="5"/>
  <c r="D949" i="5"/>
  <c r="D950" i="5"/>
  <c r="D951" i="5"/>
  <c r="D952" i="5"/>
  <c r="D953" i="5"/>
  <c r="D954" i="5"/>
  <c r="D955" i="5"/>
  <c r="D956" i="5"/>
  <c r="D957" i="5"/>
  <c r="D958" i="5"/>
  <c r="D959" i="5"/>
  <c r="D960" i="5"/>
  <c r="D961" i="5"/>
  <c r="D962" i="5"/>
  <c r="D963" i="5"/>
  <c r="D964" i="5"/>
  <c r="D965" i="5"/>
  <c r="D966" i="5"/>
  <c r="D967" i="5"/>
  <c r="D968" i="5"/>
  <c r="D969" i="5"/>
  <c r="D970" i="5"/>
  <c r="D971" i="5"/>
  <c r="D972" i="5"/>
  <c r="D973" i="5"/>
  <c r="D974" i="5"/>
  <c r="D975" i="5"/>
  <c r="D976" i="5"/>
  <c r="D977" i="5"/>
  <c r="D978" i="5"/>
  <c r="D979" i="5"/>
  <c r="D980" i="5"/>
  <c r="D981" i="5"/>
  <c r="D982" i="5"/>
  <c r="D983" i="5"/>
  <c r="D984" i="5"/>
  <c r="D985" i="5"/>
  <c r="D986" i="5"/>
  <c r="D987" i="5"/>
  <c r="D988" i="5"/>
  <c r="D989" i="5"/>
  <c r="D990" i="5"/>
  <c r="D991" i="5"/>
  <c r="D992" i="5"/>
  <c r="D993" i="5"/>
  <c r="D994" i="5"/>
  <c r="D995" i="5"/>
  <c r="D996" i="5"/>
  <c r="D997" i="5"/>
  <c r="D998" i="5"/>
  <c r="D999" i="5"/>
  <c r="D1000" i="5"/>
  <c r="D4" i="5"/>
  <c r="D5" i="5"/>
  <c r="D6" i="5"/>
  <c r="D7" i="5"/>
  <c r="D8" i="5"/>
  <c r="D9" i="5"/>
  <c r="D3" i="5"/>
  <c r="D6" i="1"/>
  <c r="D7" i="1"/>
  <c r="D8" i="1"/>
  <c r="D9" i="1"/>
  <c r="D10" i="1"/>
  <c r="D11" i="1"/>
  <c r="D12" i="1"/>
  <c r="D13" i="1"/>
  <c r="D5" i="1"/>
  <c r="D14" i="1" l="1"/>
  <c r="H5" i="1" s="1"/>
  <c r="H14" i="1" s="1"/>
</calcChain>
</file>

<file path=xl/sharedStrings.xml><?xml version="1.0" encoding="utf-8"?>
<sst xmlns="http://schemas.openxmlformats.org/spreadsheetml/2006/main" count="99" uniqueCount="55">
  <si>
    <t>Aktiva</t>
  </si>
  <si>
    <t>Anlage-Vermögen</t>
  </si>
  <si>
    <t>Vermögensgegenstand</t>
  </si>
  <si>
    <t>Kategorie</t>
  </si>
  <si>
    <t>Wert</t>
  </si>
  <si>
    <t>Rückstellung</t>
  </si>
  <si>
    <t>Bankdarlehen</t>
  </si>
  <si>
    <t>Verbindlichkeiten</t>
  </si>
  <si>
    <t>offene Lieferantenrechnung</t>
  </si>
  <si>
    <t>Bankverbindlichkeiten</t>
  </si>
  <si>
    <t>Verbindlichkeiten Lieferung &amp; Leistung (VLL)</t>
  </si>
  <si>
    <t>Privatdarlehen</t>
  </si>
  <si>
    <t>sonstige Verbindlichkeiten</t>
  </si>
  <si>
    <t>Gesellschafterdarlehen</t>
  </si>
  <si>
    <t>Passiva</t>
  </si>
  <si>
    <t>Gebäude, Grundstücke</t>
  </si>
  <si>
    <t>Maschinen</t>
  </si>
  <si>
    <t>Fahrzeuge</t>
  </si>
  <si>
    <t>Umlaufvermögen</t>
  </si>
  <si>
    <t>Vorräte, Waren</t>
  </si>
  <si>
    <t>Bankguthaben</t>
  </si>
  <si>
    <t>Kassenbestand</t>
  </si>
  <si>
    <t>Anlagevermögen</t>
  </si>
  <si>
    <t>Büroeinrichtung</t>
  </si>
  <si>
    <t>PC</t>
  </si>
  <si>
    <t>Drucker</t>
  </si>
  <si>
    <t>Büromaterial</t>
  </si>
  <si>
    <t>Firmenwagen</t>
  </si>
  <si>
    <t>Einrichtung</t>
  </si>
  <si>
    <t>Erfassung Aktiva</t>
  </si>
  <si>
    <t>Rückstellungen</t>
  </si>
  <si>
    <t>sonst . Anlagevermögen</t>
  </si>
  <si>
    <t>sonst. Umlaufvermögen</t>
  </si>
  <si>
    <t>Eigenkapital</t>
  </si>
  <si>
    <t>Summe Aktiva</t>
  </si>
  <si>
    <t>Summe Passiva</t>
  </si>
  <si>
    <t>Schulden</t>
  </si>
  <si>
    <t>Erfassung Passiva</t>
  </si>
  <si>
    <t>Kat.2</t>
  </si>
  <si>
    <t>Darlehen VR-Bank Frankfurt</t>
  </si>
  <si>
    <t>Privatkredit Onkel Heinz</t>
  </si>
  <si>
    <t>Privatkredit Tante Frieda</t>
  </si>
  <si>
    <t>Offene Rechnung PC4you.de</t>
  </si>
  <si>
    <t>Offene Rechnung Schreiner Worms</t>
  </si>
  <si>
    <t>Offene Rechnung Elektro Schmotz</t>
  </si>
  <si>
    <t>Eröffnungsbilanz</t>
  </si>
  <si>
    <t>Kaufmann e.K.</t>
  </si>
  <si>
    <t>OHG</t>
  </si>
  <si>
    <t>Inhalt</t>
  </si>
  <si>
    <t>Eröffnungsbilanz Kaufmann e.K.</t>
  </si>
  <si>
    <t>Eröffnungsbilanz OHG</t>
  </si>
  <si>
    <t>Eröffnungsbilanz KG</t>
  </si>
  <si>
    <t>Eröffnungsbilanz GmbH</t>
  </si>
  <si>
    <t xml:space="preserve">GmbH </t>
  </si>
  <si>
    <t>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</si>
</sst>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0"/>
      <name val="Calibri"/>
      <family val="2"/>
      <scheme val="minor"/>
    </font>
    <font>
      <sz val="20"/>
      <color theme="1"/>
      <name val="Calibri"/>
      <family val="2"/>
      <scheme val="minor"/>
    </font>
    <font>
      <b/>
      <sz val="14"/>
      <color theme="1"/>
      <name val="Calibri"/>
      <family val="2"/>
      <scheme val="minor"/>
    </font>
    <font>
      <b/>
      <sz val="12"/>
      <color theme="0"/>
      <name val="Calibri"/>
      <family val="2"/>
      <scheme val="minor"/>
    </font>
    <font>
      <sz val="20"/>
      <color theme="0"/>
      <name val="Calibri"/>
      <family val="2"/>
      <scheme val="minor"/>
    </font>
    <font>
      <b/>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3E94A2"/>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right/>
      <top style="thin">
        <color auto="1"/>
      </top>
      <bottom style="thin">
        <color auto="1"/>
      </bottom>
      <diagonal/>
    </border>
    <border>
      <left/>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7">
    <xf numFmtId="0" fontId="0" fillId="0" borderId="0" xfId="0"/>
    <xf numFmtId="0" fontId="0" fillId="2" borderId="0" xfId="0" applyFill="1"/>
    <xf numFmtId="0" fontId="1" fillId="3" borderId="0" xfId="0" applyFont="1" applyFill="1" applyAlignment="1">
      <alignment horizontal="left" vertical="center"/>
    </xf>
    <xf numFmtId="4" fontId="1" fillId="3" borderId="0" xfId="0" applyNumberFormat="1" applyFont="1" applyFill="1" applyAlignment="1">
      <alignment horizontal="right" vertical="center"/>
    </xf>
    <xf numFmtId="0" fontId="0" fillId="5" borderId="2" xfId="0" applyFill="1" applyBorder="1"/>
    <xf numFmtId="4" fontId="0" fillId="5" borderId="2" xfId="0" applyNumberFormat="1" applyFill="1" applyBorder="1"/>
    <xf numFmtId="0" fontId="2" fillId="2" borderId="0" xfId="0" applyFont="1" applyFill="1" applyAlignment="1">
      <alignment vertical="center"/>
    </xf>
    <xf numFmtId="4" fontId="3" fillId="2" borderId="0" xfId="0" applyNumberFormat="1" applyFont="1" applyFill="1" applyAlignment="1">
      <alignment horizontal="center" vertical="center"/>
    </xf>
    <xf numFmtId="4" fontId="3" fillId="2" borderId="0" xfId="0" applyNumberFormat="1" applyFont="1" applyFill="1" applyAlignment="1">
      <alignment vertical="center"/>
    </xf>
    <xf numFmtId="4" fontId="4" fillId="3" borderId="8" xfId="0" applyNumberFormat="1" applyFont="1" applyFill="1" applyBorder="1" applyAlignment="1">
      <alignment vertical="center"/>
    </xf>
    <xf numFmtId="4" fontId="4" fillId="3" borderId="9" xfId="0" applyNumberFormat="1" applyFont="1" applyFill="1" applyBorder="1" applyAlignment="1">
      <alignment vertical="center"/>
    </xf>
    <xf numFmtId="4" fontId="4" fillId="3" borderId="10" xfId="0" applyNumberFormat="1" applyFont="1" applyFill="1" applyBorder="1" applyAlignment="1">
      <alignment vertical="center"/>
    </xf>
    <xf numFmtId="4" fontId="0" fillId="2" borderId="0" xfId="0" applyNumberFormat="1" applyFill="1" applyAlignment="1">
      <alignment vertical="top"/>
    </xf>
    <xf numFmtId="4" fontId="0" fillId="2" borderId="0" xfId="0" applyNumberFormat="1" applyFill="1" applyAlignment="1">
      <alignment horizontal="left" vertical="top"/>
    </xf>
    <xf numFmtId="4" fontId="0" fillId="2" borderId="7" xfId="0" applyNumberFormat="1" applyFill="1" applyBorder="1" applyAlignment="1">
      <alignment vertical="top"/>
    </xf>
    <xf numFmtId="4" fontId="0" fillId="2" borderId="4" xfId="0" applyNumberFormat="1" applyFill="1" applyBorder="1" applyAlignment="1">
      <alignment vertical="top"/>
    </xf>
    <xf numFmtId="4" fontId="0" fillId="2" borderId="5" xfId="0" applyNumberFormat="1" applyFill="1" applyBorder="1" applyAlignment="1">
      <alignment vertical="top"/>
    </xf>
    <xf numFmtId="4" fontId="0" fillId="2" borderId="9" xfId="0" applyNumberFormat="1" applyFill="1" applyBorder="1" applyAlignment="1">
      <alignment vertical="top"/>
    </xf>
    <xf numFmtId="4" fontId="0" fillId="2" borderId="10" xfId="0" applyNumberFormat="1" applyFill="1" applyBorder="1" applyAlignment="1">
      <alignment vertical="top"/>
    </xf>
    <xf numFmtId="4" fontId="3" fillId="4" borderId="0" xfId="0" applyNumberFormat="1" applyFont="1" applyFill="1" applyAlignment="1">
      <alignment vertical="center"/>
    </xf>
    <xf numFmtId="4" fontId="0" fillId="4" borderId="0" xfId="0" applyNumberFormat="1" applyFill="1" applyAlignment="1">
      <alignment vertical="top"/>
    </xf>
    <xf numFmtId="4" fontId="0" fillId="2" borderId="11" xfId="0" applyNumberFormat="1" applyFill="1" applyBorder="1" applyAlignment="1">
      <alignment vertical="top"/>
    </xf>
    <xf numFmtId="4" fontId="0" fillId="2" borderId="1" xfId="0" applyNumberFormat="1" applyFill="1" applyBorder="1" applyAlignment="1">
      <alignment vertical="top"/>
    </xf>
    <xf numFmtId="4" fontId="0" fillId="2" borderId="12" xfId="0" applyNumberFormat="1" applyFill="1" applyBorder="1" applyAlignment="1">
      <alignment vertical="top"/>
    </xf>
    <xf numFmtId="4" fontId="4" fillId="2" borderId="0" xfId="0" applyNumberFormat="1" applyFont="1" applyFill="1" applyAlignment="1">
      <alignment vertical="center"/>
    </xf>
    <xf numFmtId="4" fontId="3" fillId="2" borderId="0" xfId="0" applyNumberFormat="1" applyFont="1" applyFill="1" applyAlignment="1">
      <alignment horizontal="left" vertical="center"/>
    </xf>
    <xf numFmtId="4" fontId="0" fillId="2" borderId="0" xfId="0" applyNumberFormat="1" applyFill="1" applyAlignment="1">
      <alignment horizontal="left"/>
    </xf>
    <xf numFmtId="4" fontId="7" fillId="2" borderId="0" xfId="1" applyNumberFormat="1" applyFill="1" applyBorder="1" applyAlignment="1">
      <alignment horizontal="left"/>
    </xf>
    <xf numFmtId="4" fontId="6" fillId="2" borderId="0" xfId="0" applyNumberFormat="1" applyFont="1" applyFill="1" applyAlignment="1">
      <alignment horizontal="left"/>
    </xf>
    <xf numFmtId="0" fontId="6" fillId="2" borderId="0" xfId="0" applyFont="1" applyFill="1"/>
    <xf numFmtId="4" fontId="6" fillId="2" borderId="0" xfId="0" applyNumberFormat="1" applyFont="1" applyFill="1"/>
    <xf numFmtId="0" fontId="5" fillId="2" borderId="0" xfId="0" applyFont="1" applyFill="1" applyAlignment="1">
      <alignment horizontal="center" vertical="center"/>
    </xf>
    <xf numFmtId="4" fontId="3" fillId="2" borderId="0" xfId="0" applyNumberFormat="1" applyFont="1" applyFill="1" applyAlignment="1">
      <alignment horizontal="center" vertical="center"/>
    </xf>
    <xf numFmtId="4" fontId="0" fillId="2" borderId="0" xfId="0" applyNumberFormat="1" applyFill="1" applyAlignment="1">
      <alignment horizontal="left" vertical="top"/>
    </xf>
    <xf numFmtId="4" fontId="0" fillId="2" borderId="0" xfId="0" applyNumberFormat="1" applyFill="1" applyAlignment="1">
      <alignment horizontal="center" vertical="top"/>
    </xf>
    <xf numFmtId="4" fontId="0" fillId="2" borderId="3" xfId="0" applyNumberFormat="1" applyFill="1" applyBorder="1" applyAlignment="1">
      <alignment horizontal="left" vertical="top"/>
    </xf>
    <xf numFmtId="4" fontId="0" fillId="2" borderId="6" xfId="0" applyNumberFormat="1" applyFill="1" applyBorder="1" applyAlignment="1">
      <alignment horizontal="left" vertical="top"/>
    </xf>
    <xf numFmtId="4" fontId="0" fillId="2" borderId="8" xfId="0" applyNumberFormat="1" applyFill="1" applyBorder="1" applyAlignment="1">
      <alignment horizontal="left" vertical="top"/>
    </xf>
    <xf numFmtId="4" fontId="0" fillId="2" borderId="6" xfId="0" applyNumberFormat="1" applyFill="1" applyBorder="1" applyAlignment="1">
      <alignment horizontal="center" vertical="top"/>
    </xf>
    <xf numFmtId="4" fontId="0" fillId="2" borderId="8" xfId="0" applyNumberFormat="1" applyFill="1" applyBorder="1" applyAlignment="1">
      <alignment horizontal="center" vertical="top"/>
    </xf>
    <xf numFmtId="4" fontId="0" fillId="2" borderId="9" xfId="0" applyNumberFormat="1" applyFill="1" applyBorder="1" applyAlignment="1">
      <alignment horizontal="center" vertical="top"/>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4" fontId="3" fillId="4" borderId="6" xfId="0" applyNumberFormat="1" applyFont="1" applyFill="1" applyBorder="1" applyAlignment="1">
      <alignment horizontal="center" vertical="center"/>
    </xf>
    <xf numFmtId="4" fontId="3" fillId="4" borderId="0" xfId="0" applyNumberFormat="1" applyFont="1" applyFill="1" applyAlignment="1">
      <alignment horizontal="center" vertical="center"/>
    </xf>
    <xf numFmtId="4" fontId="3" fillId="4" borderId="7" xfId="0" applyNumberFormat="1" applyFont="1" applyFill="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3E94A2"/>
      <color rgb="FF3E8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Erfassung Passiva'!A1"/><Relationship Id="rId2" Type="http://schemas.openxmlformats.org/officeDocument/2006/relationships/hyperlink" Target="#'Erfassung Aktiva'!A1"/><Relationship Id="rId1" Type="http://schemas.openxmlformats.org/officeDocument/2006/relationships/hyperlink" Target="https://www.fuer-gruender.de/meine-firma/rechnung-steuern-buchhaltung/steuerberatung/" TargetMode="External"/><Relationship Id="rId6" Type="http://schemas.openxmlformats.org/officeDocument/2006/relationships/image" Target="../media/image1.png"/><Relationship Id="rId5" Type="http://schemas.openxmlformats.org/officeDocument/2006/relationships/hyperlink" Target="#'Beispiele nach Rechtsformen'!A1"/><Relationship Id="rId4" Type="http://schemas.openxmlformats.org/officeDocument/2006/relationships/hyperlink" Target="#Er&#246;ffnungsbilanz!A1"/></Relationships>
</file>

<file path=xl/drawings/_rels/drawing2.xml.rels><?xml version="1.0" encoding="UTF-8" standalone="yes"?>
<Relationships xmlns="http://schemas.openxmlformats.org/package/2006/relationships"><Relationship Id="rId3" Type="http://schemas.openxmlformats.org/officeDocument/2006/relationships/hyperlink" Target="#'Erfassung Aktiva'!A1"/><Relationship Id="rId2" Type="http://schemas.openxmlformats.org/officeDocument/2006/relationships/hyperlink" Target="https://www.fuer-gruender.de/wissen/unternehmen-fuehren/buchhaltung/bwa-erstellen/" TargetMode="External"/><Relationship Id="rId1" Type="http://schemas.openxmlformats.org/officeDocument/2006/relationships/hyperlink" Target="https://www.fuer-gruender.de/meine-firma/rechnung-steuern-buchhaltung/steuerberatung/" TargetMode="External"/><Relationship Id="rId6" Type="http://schemas.openxmlformats.org/officeDocument/2006/relationships/image" Target="../media/image2.png"/><Relationship Id="rId5" Type="http://schemas.openxmlformats.org/officeDocument/2006/relationships/hyperlink" Target="#'Erl&#228;uterung der Vorlage'!A1"/><Relationship Id="rId4" Type="http://schemas.openxmlformats.org/officeDocument/2006/relationships/hyperlink" Target="#'Erfassung Passiva'!A1"/></Relationships>
</file>

<file path=xl/drawings/_rels/drawing3.xml.rels><?xml version="1.0" encoding="UTF-8" standalone="yes"?>
<Relationships xmlns="http://schemas.openxmlformats.org/package/2006/relationships"><Relationship Id="rId3" Type="http://schemas.openxmlformats.org/officeDocument/2006/relationships/hyperlink" Target="#'Erl&#228;uterung der Vorlage'!A1"/><Relationship Id="rId2" Type="http://schemas.openxmlformats.org/officeDocument/2006/relationships/hyperlink" Target="https://www.fuer-gruender.de/wissen/unternehmen-fuehren/buchhaltung/bwa-erstellen/" TargetMode="External"/><Relationship Id="rId1" Type="http://schemas.openxmlformats.org/officeDocument/2006/relationships/hyperlink" Target="https://www.fuer-gruender.de/meine-firma/rechnung-steuern-buchhaltung/steuerberatung/" TargetMode="Externa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Erl&#228;uterung der Vorlage'!A1"/><Relationship Id="rId2" Type="http://schemas.openxmlformats.org/officeDocument/2006/relationships/hyperlink" Target="https://www.fuer-gruender.de/wissen/unternehmen-fuehren/buchhaltung/bwa-erstellen/" TargetMode="External"/><Relationship Id="rId1" Type="http://schemas.openxmlformats.org/officeDocument/2006/relationships/hyperlink" Target="https://www.fuer-gruender.de/meine-firma/rechnung-steuern-buchhaltung/steuerberatung/" TargetMode="Externa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www.fuer-gruender.de/wissen/unternehmen-fuehren/buchhaltung/bwa-erstellen/" TargetMode="External"/><Relationship Id="rId1" Type="http://schemas.openxmlformats.org/officeDocument/2006/relationships/hyperlink" Target="https://www.fuer-gruender.de/meine-firma/rechnung-steuern-buchhaltung/steuerberatung/" TargetMode="External"/></Relationships>
</file>

<file path=xl/drawings/_rels/drawing6.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6.png"/><Relationship Id="rId7" Type="http://schemas.openxmlformats.org/officeDocument/2006/relationships/hyperlink" Target="#'Erl&#228;uterung der Vorlage'!A1"/><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https://www.fuer-gruender.de/wissen/unternehmen-fuehren/buchhaltung/bwa-erstellen/" TargetMode="External"/><Relationship Id="rId5" Type="http://schemas.openxmlformats.org/officeDocument/2006/relationships/hyperlink" Target="https://www.fuer-gruender.de/meine-firma/rechnung-steuern-buchhaltung/steuerberatung/" TargetMode="External"/><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1207771</xdr:colOff>
      <xdr:row>25</xdr:row>
      <xdr:rowOff>76199</xdr:rowOff>
    </xdr:from>
    <xdr:to>
      <xdr:col>9</xdr:col>
      <xdr:colOff>430531</xdr:colOff>
      <xdr:row>30</xdr:row>
      <xdr:rowOff>87629</xdr:rowOff>
    </xdr:to>
    <xdr:grpSp>
      <xdr:nvGrpSpPr>
        <xdr:cNvPr id="3" name="Gruppieren 2">
          <a:hlinkClick xmlns:r="http://schemas.openxmlformats.org/officeDocument/2006/relationships" r:id="rId1"/>
          <a:extLst>
            <a:ext uri="{FF2B5EF4-FFF2-40B4-BE49-F238E27FC236}">
              <a16:creationId xmlns:a16="http://schemas.microsoft.com/office/drawing/2014/main" id="{2587CC9C-BF2D-469B-8583-0779CF3C365B}"/>
            </a:ext>
          </a:extLst>
        </xdr:cNvPr>
        <xdr:cNvGrpSpPr/>
      </xdr:nvGrpSpPr>
      <xdr:grpSpPr>
        <a:xfrm>
          <a:off x="1531621" y="5543549"/>
          <a:ext cx="8052435" cy="963930"/>
          <a:chOff x="358141" y="3810000"/>
          <a:chExt cx="8359140" cy="643890"/>
        </a:xfrm>
      </xdr:grpSpPr>
      <xdr:sp macro="" textlink="">
        <xdr:nvSpPr>
          <xdr:cNvPr id="4" name="Rechteck 3">
            <a:hlinkClick xmlns:r="http://schemas.openxmlformats.org/officeDocument/2006/relationships" r:id="rId1"/>
            <a:extLst>
              <a:ext uri="{FF2B5EF4-FFF2-40B4-BE49-F238E27FC236}">
                <a16:creationId xmlns:a16="http://schemas.microsoft.com/office/drawing/2014/main" id="{7BF250B0-D9C4-44C3-BCB1-0FF3FF7B49B2}"/>
              </a:ext>
            </a:extLst>
          </xdr:cNvPr>
          <xdr:cNvSpPr/>
        </xdr:nvSpPr>
        <xdr:spPr>
          <a:xfrm>
            <a:off x="358141" y="3810000"/>
            <a:ext cx="8359140" cy="643890"/>
          </a:xfrm>
          <a:prstGeom prst="rect">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800"/>
              <a:t>Machen</a:t>
            </a:r>
            <a:r>
              <a:rPr lang="de-DE" sz="1800" baseline="0"/>
              <a:t> Sie Ihre Eröffnungsbilanz nie ohne Steuerberater</a:t>
            </a:r>
            <a:endParaRPr lang="de-DE" sz="1800"/>
          </a:p>
        </xdr:txBody>
      </xdr:sp>
      <xdr:sp macro="" textlink="">
        <xdr:nvSpPr>
          <xdr:cNvPr id="5" name="Rechteck: abgerundete Ecken 4">
            <a:extLst>
              <a:ext uri="{FF2B5EF4-FFF2-40B4-BE49-F238E27FC236}">
                <a16:creationId xmlns:a16="http://schemas.microsoft.com/office/drawing/2014/main" id="{B3757941-771B-443D-A58A-9876453C048C}"/>
              </a:ext>
            </a:extLst>
          </xdr:cNvPr>
          <xdr:cNvSpPr/>
        </xdr:nvSpPr>
        <xdr:spPr>
          <a:xfrm>
            <a:off x="6355080" y="3970020"/>
            <a:ext cx="2019300" cy="350520"/>
          </a:xfrm>
          <a:prstGeom prst="round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lumMod val="85000"/>
                    <a:lumOff val="15000"/>
                  </a:schemeClr>
                </a:solidFill>
              </a:rPr>
              <a:t>Steuerberater finden</a:t>
            </a:r>
          </a:p>
        </xdr:txBody>
      </xdr:sp>
      <xdr:cxnSp macro="">
        <xdr:nvCxnSpPr>
          <xdr:cNvPr id="6" name="Gerade Verbindung mit Pfeil 5">
            <a:extLst>
              <a:ext uri="{FF2B5EF4-FFF2-40B4-BE49-F238E27FC236}">
                <a16:creationId xmlns:a16="http://schemas.microsoft.com/office/drawing/2014/main" id="{8A4F9B96-3126-41CE-930A-CFF39471E9D1}"/>
              </a:ext>
            </a:extLst>
          </xdr:cNvPr>
          <xdr:cNvCxnSpPr/>
        </xdr:nvCxnSpPr>
        <xdr:spPr>
          <a:xfrm flipV="1">
            <a:off x="6111240" y="4175760"/>
            <a:ext cx="310723" cy="128079"/>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1209675</xdr:colOff>
      <xdr:row>3</xdr:row>
      <xdr:rowOff>249555</xdr:rowOff>
    </xdr:from>
    <xdr:to>
      <xdr:col>9</xdr:col>
      <xdr:colOff>388620</xdr:colOff>
      <xdr:row>13</xdr:row>
      <xdr:rowOff>358140</xdr:rowOff>
    </xdr:to>
    <xdr:sp macro="" textlink="">
      <xdr:nvSpPr>
        <xdr:cNvPr id="7" name="Rechteck 6">
          <a:extLst>
            <a:ext uri="{FF2B5EF4-FFF2-40B4-BE49-F238E27FC236}">
              <a16:creationId xmlns:a16="http://schemas.microsoft.com/office/drawing/2014/main" id="{4C2B8552-973D-4B14-9CD3-603AB1E0E533}"/>
            </a:ext>
          </a:extLst>
        </xdr:cNvPr>
        <xdr:cNvSpPr/>
      </xdr:nvSpPr>
      <xdr:spPr>
        <a:xfrm>
          <a:off x="1575435" y="889635"/>
          <a:ext cx="8231505" cy="2432685"/>
        </a:xfrm>
        <a:prstGeom prst="rect">
          <a:avLst/>
        </a:prstGeom>
        <a:solidFill>
          <a:srgbClr val="3E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l"/>
          <a:r>
            <a:rPr lang="de-DE" sz="2400"/>
            <a:t>Mit </a:t>
          </a:r>
          <a:r>
            <a:rPr lang="de-DE" sz="2400" baseline="0"/>
            <a:t> diesem Tool erfassen Sie Vermögenswerte und Schulden für Ihre Gründungsbilanz:</a:t>
          </a:r>
          <a:endParaRPr lang="de-DE" sz="2400"/>
        </a:p>
      </xdr:txBody>
    </xdr:sp>
    <xdr:clientData/>
  </xdr:twoCellAnchor>
  <xdr:twoCellAnchor>
    <xdr:from>
      <xdr:col>2</xdr:col>
      <xdr:colOff>129540</xdr:colOff>
      <xdr:row>8</xdr:row>
      <xdr:rowOff>190500</xdr:rowOff>
    </xdr:from>
    <xdr:to>
      <xdr:col>5</xdr:col>
      <xdr:colOff>19050</xdr:colOff>
      <xdr:row>11</xdr:row>
      <xdr:rowOff>15240</xdr:rowOff>
    </xdr:to>
    <xdr:sp macro="" textlink="">
      <xdr:nvSpPr>
        <xdr:cNvPr id="8" name="Rechteck: abgerundete Ecken 7">
          <a:hlinkClick xmlns:r="http://schemas.openxmlformats.org/officeDocument/2006/relationships" r:id="rId2"/>
          <a:extLst>
            <a:ext uri="{FF2B5EF4-FFF2-40B4-BE49-F238E27FC236}">
              <a16:creationId xmlns:a16="http://schemas.microsoft.com/office/drawing/2014/main" id="{BAE1BE7D-5A0C-47E6-B119-00BE750315F0}"/>
            </a:ext>
          </a:extLst>
        </xdr:cNvPr>
        <xdr:cNvSpPr/>
      </xdr:nvSpPr>
      <xdr:spPr>
        <a:xfrm>
          <a:off x="1701165" y="2009775"/>
          <a:ext cx="2527935" cy="51054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tx1">
                  <a:lumMod val="85000"/>
                  <a:lumOff val="15000"/>
                </a:schemeClr>
              </a:solidFill>
            </a:rPr>
            <a:t>Jetzt Vermögen erfassen</a:t>
          </a:r>
        </a:p>
      </xdr:txBody>
    </xdr:sp>
    <xdr:clientData/>
  </xdr:twoCellAnchor>
  <xdr:twoCellAnchor>
    <xdr:from>
      <xdr:col>2</xdr:col>
      <xdr:colOff>140970</xdr:colOff>
      <xdr:row>11</xdr:row>
      <xdr:rowOff>167640</xdr:rowOff>
    </xdr:from>
    <xdr:to>
      <xdr:col>5</xdr:col>
      <xdr:colOff>19050</xdr:colOff>
      <xdr:row>13</xdr:row>
      <xdr:rowOff>228600</xdr:rowOff>
    </xdr:to>
    <xdr:sp macro="" textlink="">
      <xdr:nvSpPr>
        <xdr:cNvPr id="9" name="Rechteck: abgerundete Ecken 8">
          <a:hlinkClick xmlns:r="http://schemas.openxmlformats.org/officeDocument/2006/relationships" r:id="rId3"/>
          <a:extLst>
            <a:ext uri="{FF2B5EF4-FFF2-40B4-BE49-F238E27FC236}">
              <a16:creationId xmlns:a16="http://schemas.microsoft.com/office/drawing/2014/main" id="{2FE34AA3-9868-45E3-B3CA-214989C6EDF7}"/>
            </a:ext>
          </a:extLst>
        </xdr:cNvPr>
        <xdr:cNvSpPr/>
      </xdr:nvSpPr>
      <xdr:spPr>
        <a:xfrm>
          <a:off x="1712595" y="2672715"/>
          <a:ext cx="2516505" cy="51816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tx1">
                  <a:lumMod val="85000"/>
                  <a:lumOff val="15000"/>
                </a:schemeClr>
              </a:solidFill>
            </a:rPr>
            <a:t>Jetzt Schulden erfassen</a:t>
          </a:r>
        </a:p>
      </xdr:txBody>
    </xdr:sp>
    <xdr:clientData/>
  </xdr:twoCellAnchor>
  <xdr:twoCellAnchor>
    <xdr:from>
      <xdr:col>6</xdr:col>
      <xdr:colOff>1739265</xdr:colOff>
      <xdr:row>11</xdr:row>
      <xdr:rowOff>114300</xdr:rowOff>
    </xdr:from>
    <xdr:to>
      <xdr:col>9</xdr:col>
      <xdr:colOff>144780</xdr:colOff>
      <xdr:row>13</xdr:row>
      <xdr:rowOff>167640</xdr:rowOff>
    </xdr:to>
    <xdr:sp macro="" textlink="">
      <xdr:nvSpPr>
        <xdr:cNvPr id="10" name="Rechteck: abgerundete Ecken 9">
          <a:hlinkClick xmlns:r="http://schemas.openxmlformats.org/officeDocument/2006/relationships" r:id="rId4"/>
          <a:extLst>
            <a:ext uri="{FF2B5EF4-FFF2-40B4-BE49-F238E27FC236}">
              <a16:creationId xmlns:a16="http://schemas.microsoft.com/office/drawing/2014/main" id="{87FB867B-98DE-4ECC-A35C-9057AB7AB5D7}"/>
            </a:ext>
          </a:extLst>
        </xdr:cNvPr>
        <xdr:cNvSpPr/>
      </xdr:nvSpPr>
      <xdr:spPr>
        <a:xfrm>
          <a:off x="7035165" y="2619375"/>
          <a:ext cx="2520315" cy="51054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tx1">
                  <a:lumMod val="85000"/>
                  <a:lumOff val="15000"/>
                </a:schemeClr>
              </a:solidFill>
            </a:rPr>
            <a:t>Zur Eröffnungsbilanz</a:t>
          </a:r>
        </a:p>
      </xdr:txBody>
    </xdr:sp>
    <xdr:clientData/>
  </xdr:twoCellAnchor>
  <xdr:twoCellAnchor>
    <xdr:from>
      <xdr:col>1</xdr:col>
      <xdr:colOff>1200150</xdr:colOff>
      <xdr:row>20</xdr:row>
      <xdr:rowOff>76200</xdr:rowOff>
    </xdr:from>
    <xdr:to>
      <xdr:col>9</xdr:col>
      <xdr:colOff>360045</xdr:colOff>
      <xdr:row>23</xdr:row>
      <xdr:rowOff>154305</xdr:rowOff>
    </xdr:to>
    <xdr:sp macro="" textlink="">
      <xdr:nvSpPr>
        <xdr:cNvPr id="11" name="Textfeld 10">
          <a:extLst>
            <a:ext uri="{FF2B5EF4-FFF2-40B4-BE49-F238E27FC236}">
              <a16:creationId xmlns:a16="http://schemas.microsoft.com/office/drawing/2014/main" id="{5FCD0346-A667-4199-A2EB-A8DD568EA05A}"/>
            </a:ext>
          </a:extLst>
        </xdr:cNvPr>
        <xdr:cNvSpPr txBox="1"/>
      </xdr:nvSpPr>
      <xdr:spPr>
        <a:xfrm>
          <a:off x="1565910" y="4549140"/>
          <a:ext cx="8212455" cy="626745"/>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Wichtiger</a:t>
          </a:r>
          <a:r>
            <a:rPr lang="de-DE" sz="1100" baseline="0"/>
            <a:t> Hinweis: Dieses Tool soll den Steuerberater nicht ersetzen. Sondern Ihnen bei der Erfassung der Vermögensgegenstände und Schulden helfen. Sie erhalten damit einen schnellen Überblick. Die Buchungen, die für die Gründungsbilanz notwendig sind, sollten Sie dem Steuerberater überlassen. </a:t>
          </a:r>
          <a:endParaRPr lang="de-DE" sz="1100"/>
        </a:p>
      </xdr:txBody>
    </xdr:sp>
    <xdr:clientData/>
  </xdr:twoCellAnchor>
  <xdr:twoCellAnchor>
    <xdr:from>
      <xdr:col>6</xdr:col>
      <xdr:colOff>1731645</xdr:colOff>
      <xdr:row>11</xdr:row>
      <xdr:rowOff>112395</xdr:rowOff>
    </xdr:from>
    <xdr:to>
      <xdr:col>9</xdr:col>
      <xdr:colOff>137160</xdr:colOff>
      <xdr:row>13</xdr:row>
      <xdr:rowOff>165735</xdr:rowOff>
    </xdr:to>
    <xdr:sp macro="" textlink="">
      <xdr:nvSpPr>
        <xdr:cNvPr id="12" name="Rechteck: abgerundete Ecken 11">
          <a:hlinkClick xmlns:r="http://schemas.openxmlformats.org/officeDocument/2006/relationships" r:id="rId4"/>
          <a:extLst>
            <a:ext uri="{FF2B5EF4-FFF2-40B4-BE49-F238E27FC236}">
              <a16:creationId xmlns:a16="http://schemas.microsoft.com/office/drawing/2014/main" id="{AC7771CE-3EBB-4AF9-B8D2-593B8AD27EA7}"/>
            </a:ext>
          </a:extLst>
        </xdr:cNvPr>
        <xdr:cNvSpPr/>
      </xdr:nvSpPr>
      <xdr:spPr>
        <a:xfrm>
          <a:off x="7035165" y="2619375"/>
          <a:ext cx="2520315" cy="51054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tx1">
                  <a:lumMod val="85000"/>
                  <a:lumOff val="15000"/>
                </a:schemeClr>
              </a:solidFill>
            </a:rPr>
            <a:t>Zur Eröffnungsbilanz</a:t>
          </a:r>
        </a:p>
      </xdr:txBody>
    </xdr:sp>
    <xdr:clientData/>
  </xdr:twoCellAnchor>
  <xdr:twoCellAnchor>
    <xdr:from>
      <xdr:col>2</xdr:col>
      <xdr:colOff>0</xdr:colOff>
      <xdr:row>16</xdr:row>
      <xdr:rowOff>0</xdr:rowOff>
    </xdr:from>
    <xdr:to>
      <xdr:col>9</xdr:col>
      <xdr:colOff>396240</xdr:colOff>
      <xdr:row>18</xdr:row>
      <xdr:rowOff>144780</xdr:rowOff>
    </xdr:to>
    <xdr:sp macro="" textlink="">
      <xdr:nvSpPr>
        <xdr:cNvPr id="13" name="Rechteck: abgerundete Ecken 12">
          <a:hlinkClick xmlns:r="http://schemas.openxmlformats.org/officeDocument/2006/relationships" r:id="rId5"/>
          <a:extLst>
            <a:ext uri="{FF2B5EF4-FFF2-40B4-BE49-F238E27FC236}">
              <a16:creationId xmlns:a16="http://schemas.microsoft.com/office/drawing/2014/main" id="{17A15138-FD7C-4C8A-874E-D434A87F0908}"/>
            </a:ext>
          </a:extLst>
        </xdr:cNvPr>
        <xdr:cNvSpPr/>
      </xdr:nvSpPr>
      <xdr:spPr>
        <a:xfrm>
          <a:off x="1577340" y="3741420"/>
          <a:ext cx="8237220" cy="510540"/>
        </a:xfrm>
        <a:prstGeom prst="roundRect">
          <a:avLst/>
        </a:prstGeom>
        <a:solidFill>
          <a:srgbClr val="3E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Beispiele für Eröffnungsbilanzen</a:t>
          </a:r>
          <a:r>
            <a:rPr lang="de-DE" sz="1600" baseline="0">
              <a:solidFill>
                <a:schemeClr val="bg1"/>
              </a:solidFill>
            </a:rPr>
            <a:t> nach Rechtsformen</a:t>
          </a:r>
          <a:endParaRPr lang="de-DE" sz="1600">
            <a:solidFill>
              <a:schemeClr val="bg1"/>
            </a:solidFill>
          </a:endParaRPr>
        </a:p>
      </xdr:txBody>
    </xdr:sp>
    <xdr:clientData/>
  </xdr:twoCellAnchor>
  <xdr:twoCellAnchor editAs="oneCell">
    <xdr:from>
      <xdr:col>7</xdr:col>
      <xdr:colOff>133350</xdr:colOff>
      <xdr:row>0</xdr:row>
      <xdr:rowOff>161925</xdr:rowOff>
    </xdr:from>
    <xdr:to>
      <xdr:col>9</xdr:col>
      <xdr:colOff>409575</xdr:colOff>
      <xdr:row>3</xdr:row>
      <xdr:rowOff>33917</xdr:rowOff>
    </xdr:to>
    <xdr:pic>
      <xdr:nvPicPr>
        <xdr:cNvPr id="15" name="Grafik 14">
          <a:extLst>
            <a:ext uri="{FF2B5EF4-FFF2-40B4-BE49-F238E27FC236}">
              <a16:creationId xmlns:a16="http://schemas.microsoft.com/office/drawing/2014/main" id="{1E9C12CE-6450-1E1B-8174-ADE5E2AF699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743825" y="161925"/>
          <a:ext cx="1819275" cy="510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358141</xdr:colOff>
      <xdr:row>16</xdr:row>
      <xdr:rowOff>68580</xdr:rowOff>
    </xdr:from>
    <xdr:to>
      <xdr:col>8</xdr:col>
      <xdr:colOff>7621</xdr:colOff>
      <xdr:row>19</xdr:row>
      <xdr:rowOff>163830</xdr:rowOff>
    </xdr:to>
    <xdr:grpSp>
      <xdr:nvGrpSpPr>
        <xdr:cNvPr id="11" name="Gruppieren 10">
          <a:hlinkClick xmlns:r="http://schemas.openxmlformats.org/officeDocument/2006/relationships" r:id="rId1"/>
          <a:extLst>
            <a:ext uri="{FF2B5EF4-FFF2-40B4-BE49-F238E27FC236}">
              <a16:creationId xmlns:a16="http://schemas.microsoft.com/office/drawing/2014/main" id="{984DB570-B746-4084-90CA-8D5934173D6B}"/>
            </a:ext>
          </a:extLst>
        </xdr:cNvPr>
        <xdr:cNvGrpSpPr/>
      </xdr:nvGrpSpPr>
      <xdr:grpSpPr>
        <a:xfrm>
          <a:off x="348616" y="3821430"/>
          <a:ext cx="8041005" cy="666750"/>
          <a:chOff x="358141" y="3810000"/>
          <a:chExt cx="8359140" cy="643890"/>
        </a:xfrm>
      </xdr:grpSpPr>
      <xdr:sp macro="" textlink="">
        <xdr:nvSpPr>
          <xdr:cNvPr id="5" name="Rechteck 4">
            <a:hlinkClick xmlns:r="http://schemas.openxmlformats.org/officeDocument/2006/relationships" r:id="rId2"/>
            <a:extLst>
              <a:ext uri="{FF2B5EF4-FFF2-40B4-BE49-F238E27FC236}">
                <a16:creationId xmlns:a16="http://schemas.microsoft.com/office/drawing/2014/main" id="{121C84E5-EFC3-4843-AC34-B417DC7C7457}"/>
              </a:ext>
            </a:extLst>
          </xdr:cNvPr>
          <xdr:cNvSpPr/>
        </xdr:nvSpPr>
        <xdr:spPr>
          <a:xfrm>
            <a:off x="358141" y="3810000"/>
            <a:ext cx="8359140" cy="643890"/>
          </a:xfrm>
          <a:prstGeom prst="rect">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800"/>
              <a:t>Machen</a:t>
            </a:r>
            <a:r>
              <a:rPr lang="de-DE" sz="1800" baseline="0"/>
              <a:t> Sie Ihre Eröffnungsbilanz nie ohne Steuerberater</a:t>
            </a:r>
            <a:endParaRPr lang="de-DE" sz="1800"/>
          </a:p>
        </xdr:txBody>
      </xdr:sp>
      <xdr:sp macro="" textlink="">
        <xdr:nvSpPr>
          <xdr:cNvPr id="9" name="Rechteck: abgerundete Ecken 8">
            <a:extLst>
              <a:ext uri="{FF2B5EF4-FFF2-40B4-BE49-F238E27FC236}">
                <a16:creationId xmlns:a16="http://schemas.microsoft.com/office/drawing/2014/main" id="{792FBAAA-199E-439B-B62E-9B9E375FAA61}"/>
              </a:ext>
            </a:extLst>
          </xdr:cNvPr>
          <xdr:cNvSpPr/>
        </xdr:nvSpPr>
        <xdr:spPr>
          <a:xfrm>
            <a:off x="6355080" y="3970020"/>
            <a:ext cx="2019300" cy="350520"/>
          </a:xfrm>
          <a:prstGeom prst="round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lumMod val="85000"/>
                    <a:lumOff val="15000"/>
                  </a:schemeClr>
                </a:solidFill>
              </a:rPr>
              <a:t>Steuerberater finden</a:t>
            </a:r>
          </a:p>
        </xdr:txBody>
      </xdr:sp>
      <xdr:cxnSp macro="">
        <xdr:nvCxnSpPr>
          <xdr:cNvPr id="6" name="Gerade Verbindung mit Pfeil 5">
            <a:extLst>
              <a:ext uri="{FF2B5EF4-FFF2-40B4-BE49-F238E27FC236}">
                <a16:creationId xmlns:a16="http://schemas.microsoft.com/office/drawing/2014/main" id="{F6808371-D951-4E9F-84FE-665E9D7762DB}"/>
              </a:ext>
            </a:extLst>
          </xdr:cNvPr>
          <xdr:cNvCxnSpPr/>
        </xdr:nvCxnSpPr>
        <xdr:spPr>
          <a:xfrm flipV="1">
            <a:off x="6111240" y="4175760"/>
            <a:ext cx="310723" cy="128079"/>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304801</xdr:colOff>
      <xdr:row>9</xdr:row>
      <xdr:rowOff>47624</xdr:rowOff>
    </xdr:from>
    <xdr:to>
      <xdr:col>12</xdr:col>
      <xdr:colOff>15240</xdr:colOff>
      <xdr:row>13</xdr:row>
      <xdr:rowOff>396239</xdr:rowOff>
    </xdr:to>
    <xdr:sp macro="" textlink="">
      <xdr:nvSpPr>
        <xdr:cNvPr id="12" name="Rechteck 11">
          <a:extLst>
            <a:ext uri="{FF2B5EF4-FFF2-40B4-BE49-F238E27FC236}">
              <a16:creationId xmlns:a16="http://schemas.microsoft.com/office/drawing/2014/main" id="{19D1EEC6-7012-469D-AF57-8E2A284ABC3B}"/>
            </a:ext>
          </a:extLst>
        </xdr:cNvPr>
        <xdr:cNvSpPr/>
      </xdr:nvSpPr>
      <xdr:spPr>
        <a:xfrm>
          <a:off x="8924926" y="2095499"/>
          <a:ext cx="2872739" cy="1263015"/>
        </a:xfrm>
        <a:prstGeom prst="rect">
          <a:avLst/>
        </a:prstGeom>
        <a:solidFill>
          <a:srgbClr val="3E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l"/>
          <a:endParaRPr lang="de-DE" sz="1400"/>
        </a:p>
      </xdr:txBody>
    </xdr:sp>
    <xdr:clientData/>
  </xdr:twoCellAnchor>
  <xdr:twoCellAnchor>
    <xdr:from>
      <xdr:col>8</xdr:col>
      <xdr:colOff>548641</xdr:colOff>
      <xdr:row>9</xdr:row>
      <xdr:rowOff>217169</xdr:rowOff>
    </xdr:from>
    <xdr:to>
      <xdr:col>11</xdr:col>
      <xdr:colOff>544831</xdr:colOff>
      <xdr:row>11</xdr:row>
      <xdr:rowOff>114299</xdr:rowOff>
    </xdr:to>
    <xdr:sp macro="" textlink="">
      <xdr:nvSpPr>
        <xdr:cNvPr id="13" name="Rechteck: abgerundete Ecken 12">
          <a:hlinkClick xmlns:r="http://schemas.openxmlformats.org/officeDocument/2006/relationships" r:id="rId3"/>
          <a:extLst>
            <a:ext uri="{FF2B5EF4-FFF2-40B4-BE49-F238E27FC236}">
              <a16:creationId xmlns:a16="http://schemas.microsoft.com/office/drawing/2014/main" id="{D02F50CA-1EDC-47C6-92B8-187CC6E23B49}"/>
            </a:ext>
          </a:extLst>
        </xdr:cNvPr>
        <xdr:cNvSpPr/>
      </xdr:nvSpPr>
      <xdr:spPr>
        <a:xfrm>
          <a:off x="9168766" y="2265044"/>
          <a:ext cx="2367915" cy="35433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solidFill>
                <a:schemeClr val="tx1">
                  <a:lumMod val="85000"/>
                  <a:lumOff val="15000"/>
                </a:schemeClr>
              </a:solidFill>
            </a:rPr>
            <a:t>Weiter Vermögen erfassen</a:t>
          </a:r>
        </a:p>
      </xdr:txBody>
    </xdr:sp>
    <xdr:clientData/>
  </xdr:twoCellAnchor>
  <xdr:twoCellAnchor>
    <xdr:from>
      <xdr:col>8</xdr:col>
      <xdr:colOff>561975</xdr:colOff>
      <xdr:row>12</xdr:row>
      <xdr:rowOff>85724</xdr:rowOff>
    </xdr:from>
    <xdr:to>
      <xdr:col>11</xdr:col>
      <xdr:colOff>543536</xdr:colOff>
      <xdr:row>13</xdr:row>
      <xdr:rowOff>209549</xdr:rowOff>
    </xdr:to>
    <xdr:sp macro="" textlink="">
      <xdr:nvSpPr>
        <xdr:cNvPr id="14" name="Rechteck: abgerundete Ecken 13">
          <a:hlinkClick xmlns:r="http://schemas.openxmlformats.org/officeDocument/2006/relationships" r:id="rId4"/>
          <a:extLst>
            <a:ext uri="{FF2B5EF4-FFF2-40B4-BE49-F238E27FC236}">
              <a16:creationId xmlns:a16="http://schemas.microsoft.com/office/drawing/2014/main" id="{9C9E68DC-0BA0-4DBB-A331-EF7AF13710E3}"/>
            </a:ext>
          </a:extLst>
        </xdr:cNvPr>
        <xdr:cNvSpPr/>
      </xdr:nvSpPr>
      <xdr:spPr>
        <a:xfrm>
          <a:off x="9182100" y="2819399"/>
          <a:ext cx="2353286" cy="35242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solidFill>
                <a:schemeClr val="tx1">
                  <a:lumMod val="85000"/>
                  <a:lumOff val="15000"/>
                </a:schemeClr>
              </a:solidFill>
            </a:rPr>
            <a:t>Weiter Schulden erfassen</a:t>
          </a:r>
        </a:p>
      </xdr:txBody>
    </xdr:sp>
    <xdr:clientData/>
  </xdr:twoCellAnchor>
  <xdr:twoCellAnchor>
    <xdr:from>
      <xdr:col>10</xdr:col>
      <xdr:colOff>487680</xdr:colOff>
      <xdr:row>5</xdr:row>
      <xdr:rowOff>22860</xdr:rowOff>
    </xdr:from>
    <xdr:to>
      <xdr:col>12</xdr:col>
      <xdr:colOff>22860</xdr:colOff>
      <xdr:row>6</xdr:row>
      <xdr:rowOff>160020</xdr:rowOff>
    </xdr:to>
    <xdr:sp macro="" textlink="">
      <xdr:nvSpPr>
        <xdr:cNvPr id="10" name="Rechteck: abgerundete Ecken 9">
          <a:hlinkClick xmlns:r="http://schemas.openxmlformats.org/officeDocument/2006/relationships" r:id="rId5"/>
          <a:extLst>
            <a:ext uri="{FF2B5EF4-FFF2-40B4-BE49-F238E27FC236}">
              <a16:creationId xmlns:a16="http://schemas.microsoft.com/office/drawing/2014/main" id="{888FFC25-10CE-449F-A3B4-EB85B09E4C11}"/>
            </a:ext>
          </a:extLst>
        </xdr:cNvPr>
        <xdr:cNvSpPr/>
      </xdr:nvSpPr>
      <xdr:spPr>
        <a:xfrm>
          <a:off x="10698480" y="1158240"/>
          <a:ext cx="1120140" cy="365760"/>
        </a:xfrm>
        <a:prstGeom prst="roundRect">
          <a:avLst/>
        </a:prstGeom>
        <a:solidFill>
          <a:srgbClr val="3E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Zurück </a:t>
          </a:r>
        </a:p>
      </xdr:txBody>
    </xdr:sp>
    <xdr:clientData/>
  </xdr:twoCellAnchor>
  <xdr:twoCellAnchor editAs="oneCell">
    <xdr:from>
      <xdr:col>11</xdr:col>
      <xdr:colOff>0</xdr:colOff>
      <xdr:row>2</xdr:row>
      <xdr:rowOff>19050</xdr:rowOff>
    </xdr:from>
    <xdr:to>
      <xdr:col>11</xdr:col>
      <xdr:colOff>638175</xdr:colOff>
      <xdr:row>3</xdr:row>
      <xdr:rowOff>245897</xdr:rowOff>
    </xdr:to>
    <xdr:pic>
      <xdr:nvPicPr>
        <xdr:cNvPr id="4" name="Grafik 3">
          <a:extLst>
            <a:ext uri="{FF2B5EF4-FFF2-40B4-BE49-F238E27FC236}">
              <a16:creationId xmlns:a16="http://schemas.microsoft.com/office/drawing/2014/main" id="{7A6793B9-1BF5-EBED-8E0B-838AE9B3CCD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96575" y="247650"/>
          <a:ext cx="638175" cy="6364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320040</xdr:colOff>
      <xdr:row>2</xdr:row>
      <xdr:rowOff>144780</xdr:rowOff>
    </xdr:from>
    <xdr:to>
      <xdr:col>11</xdr:col>
      <xdr:colOff>342900</xdr:colOff>
      <xdr:row>8</xdr:row>
      <xdr:rowOff>76200</xdr:rowOff>
    </xdr:to>
    <xdr:sp macro="" textlink="">
      <xdr:nvSpPr>
        <xdr:cNvPr id="4" name="Rechteck 3">
          <a:extLst>
            <a:ext uri="{FF2B5EF4-FFF2-40B4-BE49-F238E27FC236}">
              <a16:creationId xmlns:a16="http://schemas.microsoft.com/office/drawing/2014/main" id="{5CB10773-6FE1-40F9-87FA-E1E443B85188}"/>
            </a:ext>
          </a:extLst>
        </xdr:cNvPr>
        <xdr:cNvSpPr/>
      </xdr:nvSpPr>
      <xdr:spPr>
        <a:xfrm>
          <a:off x="7818120" y="2049780"/>
          <a:ext cx="4777740" cy="1363980"/>
        </a:xfrm>
        <a:prstGeom prst="rect">
          <a:avLst/>
        </a:prstGeom>
        <a:solidFill>
          <a:srgbClr val="3E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Listen Sie hier sämtliche</a:t>
          </a:r>
          <a:r>
            <a:rPr lang="de-DE" sz="1100" baseline="0"/>
            <a:t> Vermögensgegenstände auf:</a:t>
          </a:r>
        </a:p>
        <a:p>
          <a:pPr algn="l"/>
          <a:r>
            <a:rPr lang="de-DE" sz="1100" baseline="0"/>
            <a:t>* Einrichtungsgegenstände</a:t>
          </a:r>
        </a:p>
        <a:p>
          <a:pPr algn="l"/>
          <a:r>
            <a:rPr lang="de-DE" sz="1100" baseline="0"/>
            <a:t>* Maschinen, Hardware etc.</a:t>
          </a:r>
        </a:p>
        <a:p>
          <a:pPr algn="l"/>
          <a:endParaRPr lang="de-DE" sz="1100" baseline="0"/>
        </a:p>
        <a:p>
          <a:pPr algn="l"/>
          <a:r>
            <a:rPr lang="de-DE" sz="1100" baseline="0"/>
            <a:t>Sie können dabei die entsprechende Kategorie wählen. </a:t>
          </a:r>
          <a:br>
            <a:rPr lang="de-DE" sz="1100" baseline="0"/>
          </a:br>
          <a:r>
            <a:rPr lang="de-DE" sz="1100" baseline="0"/>
            <a:t>Achtung: Geschäftskonto-Salden müssen positiv sein; ansonsten handelt es sich um eine Verbindlichkeit und gehört auf die Passiv-Seite</a:t>
          </a:r>
          <a:endParaRPr lang="de-DE" sz="1100"/>
        </a:p>
      </xdr:txBody>
    </xdr:sp>
    <xdr:clientData/>
  </xdr:twoCellAnchor>
  <xdr:twoCellAnchor>
    <xdr:from>
      <xdr:col>5</xdr:col>
      <xdr:colOff>320040</xdr:colOff>
      <xdr:row>0</xdr:row>
      <xdr:rowOff>693420</xdr:rowOff>
    </xdr:from>
    <xdr:to>
      <xdr:col>11</xdr:col>
      <xdr:colOff>358140</xdr:colOff>
      <xdr:row>1</xdr:row>
      <xdr:rowOff>68580</xdr:rowOff>
    </xdr:to>
    <xdr:grpSp>
      <xdr:nvGrpSpPr>
        <xdr:cNvPr id="11" name="Gruppieren 10">
          <a:hlinkClick xmlns:r="http://schemas.openxmlformats.org/officeDocument/2006/relationships" r:id="rId1"/>
          <a:extLst>
            <a:ext uri="{FF2B5EF4-FFF2-40B4-BE49-F238E27FC236}">
              <a16:creationId xmlns:a16="http://schemas.microsoft.com/office/drawing/2014/main" id="{6FFE8433-C2E1-4866-B9FC-3097CA8C9A40}"/>
            </a:ext>
          </a:extLst>
        </xdr:cNvPr>
        <xdr:cNvGrpSpPr/>
      </xdr:nvGrpSpPr>
      <xdr:grpSpPr>
        <a:xfrm>
          <a:off x="7597140" y="693420"/>
          <a:ext cx="4610100" cy="899160"/>
          <a:chOff x="8275320" y="685800"/>
          <a:chExt cx="4693920" cy="899160"/>
        </a:xfrm>
      </xdr:grpSpPr>
      <xdr:sp macro="" textlink="">
        <xdr:nvSpPr>
          <xdr:cNvPr id="7" name="Rechteck 6">
            <a:hlinkClick xmlns:r="http://schemas.openxmlformats.org/officeDocument/2006/relationships" r:id="rId2"/>
            <a:extLst>
              <a:ext uri="{FF2B5EF4-FFF2-40B4-BE49-F238E27FC236}">
                <a16:creationId xmlns:a16="http://schemas.microsoft.com/office/drawing/2014/main" id="{778FA160-AA51-46B8-8B11-1CD327C9EBC8}"/>
              </a:ext>
            </a:extLst>
          </xdr:cNvPr>
          <xdr:cNvSpPr/>
        </xdr:nvSpPr>
        <xdr:spPr>
          <a:xfrm>
            <a:off x="8275320" y="685800"/>
            <a:ext cx="4693920" cy="899160"/>
          </a:xfrm>
          <a:prstGeom prst="rect">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400"/>
              <a:t>Machen</a:t>
            </a:r>
            <a:r>
              <a:rPr lang="de-DE" sz="1400" baseline="0"/>
              <a:t> Sie Ihre Eröffnungsbilanz </a:t>
            </a:r>
            <a:br>
              <a:rPr lang="de-DE" sz="1400" baseline="0"/>
            </a:br>
            <a:r>
              <a:rPr lang="de-DE" sz="1400" baseline="0"/>
              <a:t>nur mit  einem Steuerberater</a:t>
            </a:r>
            <a:endParaRPr lang="de-DE" sz="1400"/>
          </a:p>
        </xdr:txBody>
      </xdr:sp>
      <xdr:grpSp>
        <xdr:nvGrpSpPr>
          <xdr:cNvPr id="10" name="Gruppieren 9">
            <a:extLst>
              <a:ext uri="{FF2B5EF4-FFF2-40B4-BE49-F238E27FC236}">
                <a16:creationId xmlns:a16="http://schemas.microsoft.com/office/drawing/2014/main" id="{5A26293C-F08A-4C56-9644-1320AD01AEF0}"/>
              </a:ext>
            </a:extLst>
          </xdr:cNvPr>
          <xdr:cNvGrpSpPr/>
        </xdr:nvGrpSpPr>
        <xdr:grpSpPr>
          <a:xfrm>
            <a:off x="10957559" y="969949"/>
            <a:ext cx="1767841" cy="386411"/>
            <a:chOff x="11178539" y="893749"/>
            <a:chExt cx="2186940" cy="386411"/>
          </a:xfrm>
        </xdr:grpSpPr>
        <xdr:sp macro="" textlink="">
          <xdr:nvSpPr>
            <xdr:cNvPr id="8" name="Rechteck: abgerundete Ecken 7">
              <a:extLst>
                <a:ext uri="{FF2B5EF4-FFF2-40B4-BE49-F238E27FC236}">
                  <a16:creationId xmlns:a16="http://schemas.microsoft.com/office/drawing/2014/main" id="{8BD7EF66-7798-46DA-B468-3FC34B4624FD}"/>
                </a:ext>
              </a:extLst>
            </xdr:cNvPr>
            <xdr:cNvSpPr/>
          </xdr:nvSpPr>
          <xdr:spPr>
            <a:xfrm>
              <a:off x="11346179" y="893749"/>
              <a:ext cx="2019300" cy="386411"/>
            </a:xfrm>
            <a:prstGeom prst="round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tx1">
                      <a:lumMod val="85000"/>
                      <a:lumOff val="15000"/>
                    </a:schemeClr>
                  </a:solidFill>
                </a:rPr>
                <a:t>Steuerberater finden</a:t>
              </a:r>
            </a:p>
          </xdr:txBody>
        </xdr:sp>
        <xdr:cxnSp macro="">
          <xdr:nvCxnSpPr>
            <xdr:cNvPr id="9" name="Gerade Verbindung mit Pfeil 8">
              <a:extLst>
                <a:ext uri="{FF2B5EF4-FFF2-40B4-BE49-F238E27FC236}">
                  <a16:creationId xmlns:a16="http://schemas.microsoft.com/office/drawing/2014/main" id="{4073D314-5DDC-456F-8FDC-30637B719443}"/>
                </a:ext>
              </a:extLst>
            </xdr:cNvPr>
            <xdr:cNvCxnSpPr/>
          </xdr:nvCxnSpPr>
          <xdr:spPr>
            <a:xfrm flipV="1">
              <a:off x="11178539" y="1064230"/>
              <a:ext cx="310723" cy="215233"/>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3</xdr:col>
      <xdr:colOff>708660</xdr:colOff>
      <xdr:row>0</xdr:row>
      <xdr:rowOff>990600</xdr:rowOff>
    </xdr:from>
    <xdr:to>
      <xdr:col>4</xdr:col>
      <xdr:colOff>7620</xdr:colOff>
      <xdr:row>0</xdr:row>
      <xdr:rowOff>1356360</xdr:rowOff>
    </xdr:to>
    <xdr:sp macro="" textlink="">
      <xdr:nvSpPr>
        <xdr:cNvPr id="12" name="Rechteck: abgerundete Ecken 11">
          <a:hlinkClick xmlns:r="http://schemas.openxmlformats.org/officeDocument/2006/relationships" r:id="rId3"/>
          <a:extLst>
            <a:ext uri="{FF2B5EF4-FFF2-40B4-BE49-F238E27FC236}">
              <a16:creationId xmlns:a16="http://schemas.microsoft.com/office/drawing/2014/main" id="{E259DE7C-462B-47D9-B971-7572BE342F06}"/>
            </a:ext>
          </a:extLst>
        </xdr:cNvPr>
        <xdr:cNvSpPr/>
      </xdr:nvSpPr>
      <xdr:spPr>
        <a:xfrm>
          <a:off x="5593080" y="990600"/>
          <a:ext cx="1120140" cy="365760"/>
        </a:xfrm>
        <a:prstGeom prst="roundRect">
          <a:avLst/>
        </a:prstGeom>
        <a:solidFill>
          <a:srgbClr val="3E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Zurück </a:t>
          </a:r>
        </a:p>
      </xdr:txBody>
    </xdr:sp>
    <xdr:clientData/>
  </xdr:twoCellAnchor>
  <xdr:twoCellAnchor editAs="oneCell">
    <xdr:from>
      <xdr:col>3</xdr:col>
      <xdr:colOff>1104900</xdr:colOff>
      <xdr:row>0</xdr:row>
      <xdr:rowOff>104775</xdr:rowOff>
    </xdr:from>
    <xdr:to>
      <xdr:col>3</xdr:col>
      <xdr:colOff>1743075</xdr:colOff>
      <xdr:row>0</xdr:row>
      <xdr:rowOff>741197</xdr:rowOff>
    </xdr:to>
    <xdr:pic>
      <xdr:nvPicPr>
        <xdr:cNvPr id="2" name="Grafik 1">
          <a:extLst>
            <a:ext uri="{FF2B5EF4-FFF2-40B4-BE49-F238E27FC236}">
              <a16:creationId xmlns:a16="http://schemas.microsoft.com/office/drawing/2014/main" id="{039ADB83-87F3-4130-A313-60D8861E1E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48350" y="104775"/>
          <a:ext cx="638175" cy="6364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2</xdr:row>
      <xdr:rowOff>45720</xdr:rowOff>
    </xdr:from>
    <xdr:to>
      <xdr:col>11</xdr:col>
      <xdr:colOff>289560</xdr:colOff>
      <xdr:row>7</xdr:row>
      <xdr:rowOff>175260</xdr:rowOff>
    </xdr:to>
    <xdr:sp macro="" textlink="">
      <xdr:nvSpPr>
        <xdr:cNvPr id="3" name="Rechteck 2">
          <a:extLst>
            <a:ext uri="{FF2B5EF4-FFF2-40B4-BE49-F238E27FC236}">
              <a16:creationId xmlns:a16="http://schemas.microsoft.com/office/drawing/2014/main" id="{9DD75734-5897-482D-8541-086562C3C628}"/>
            </a:ext>
          </a:extLst>
        </xdr:cNvPr>
        <xdr:cNvSpPr/>
      </xdr:nvSpPr>
      <xdr:spPr>
        <a:xfrm>
          <a:off x="6339840" y="1996440"/>
          <a:ext cx="4777740" cy="1348740"/>
        </a:xfrm>
        <a:prstGeom prst="rect">
          <a:avLst/>
        </a:prstGeom>
        <a:solidFill>
          <a:srgbClr val="3E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Listen Sie hier sämtliche</a:t>
          </a:r>
          <a:r>
            <a:rPr lang="de-DE" sz="1100" baseline="0"/>
            <a:t> Verbindlichkeiten auf:</a:t>
          </a:r>
        </a:p>
        <a:p>
          <a:pPr algn="l"/>
          <a:r>
            <a:rPr lang="de-DE" sz="1100" baseline="0"/>
            <a:t>* Bankdarlehen, auch Negativ-Salden von Geschäftskonten</a:t>
          </a:r>
        </a:p>
        <a:p>
          <a:pPr algn="l"/>
          <a:r>
            <a:rPr lang="de-DE" sz="1100" baseline="0"/>
            <a:t>* Privatdarlehen</a:t>
          </a:r>
        </a:p>
        <a:p>
          <a:pPr algn="l"/>
          <a:r>
            <a:rPr lang="de-DE" sz="1100" baseline="0"/>
            <a:t>* Darlehen von Family &amp; Friends</a:t>
          </a:r>
        </a:p>
        <a:p>
          <a:pPr algn="l"/>
          <a:r>
            <a:rPr lang="de-DE" sz="1100" baseline="0"/>
            <a:t>* noch nicht bezahlte Lieferantenrechnungen</a:t>
          </a:r>
        </a:p>
        <a:p>
          <a:pPr algn="l"/>
          <a:endParaRPr lang="de-DE" sz="1100" baseline="0"/>
        </a:p>
        <a:p>
          <a:pPr algn="l"/>
          <a:r>
            <a:rPr lang="de-DE" sz="1100" baseline="0"/>
            <a:t>Wählen Sie auch hier die entsprechende Kategorie.</a:t>
          </a:r>
          <a:endParaRPr lang="de-DE" sz="1100"/>
        </a:p>
      </xdr:txBody>
    </xdr:sp>
    <xdr:clientData/>
  </xdr:twoCellAnchor>
  <xdr:twoCellAnchor>
    <xdr:from>
      <xdr:col>5</xdr:col>
      <xdr:colOff>266700</xdr:colOff>
      <xdr:row>0</xdr:row>
      <xdr:rowOff>762000</xdr:rowOff>
    </xdr:from>
    <xdr:to>
      <xdr:col>11</xdr:col>
      <xdr:colOff>304800</xdr:colOff>
      <xdr:row>1</xdr:row>
      <xdr:rowOff>137160</xdr:rowOff>
    </xdr:to>
    <xdr:grpSp>
      <xdr:nvGrpSpPr>
        <xdr:cNvPr id="4" name="Gruppieren 3">
          <a:hlinkClick xmlns:r="http://schemas.openxmlformats.org/officeDocument/2006/relationships" r:id="rId1"/>
          <a:extLst>
            <a:ext uri="{FF2B5EF4-FFF2-40B4-BE49-F238E27FC236}">
              <a16:creationId xmlns:a16="http://schemas.microsoft.com/office/drawing/2014/main" id="{E28DF3DC-F995-4345-92EC-BD638586DCF9}"/>
            </a:ext>
          </a:extLst>
        </xdr:cNvPr>
        <xdr:cNvGrpSpPr/>
      </xdr:nvGrpSpPr>
      <xdr:grpSpPr>
        <a:xfrm>
          <a:off x="6172200" y="762000"/>
          <a:ext cx="4610100" cy="899160"/>
          <a:chOff x="8275320" y="685800"/>
          <a:chExt cx="4693920" cy="899160"/>
        </a:xfrm>
      </xdr:grpSpPr>
      <xdr:sp macro="" textlink="">
        <xdr:nvSpPr>
          <xdr:cNvPr id="5" name="Rechteck 4">
            <a:hlinkClick xmlns:r="http://schemas.openxmlformats.org/officeDocument/2006/relationships" r:id="rId2"/>
            <a:extLst>
              <a:ext uri="{FF2B5EF4-FFF2-40B4-BE49-F238E27FC236}">
                <a16:creationId xmlns:a16="http://schemas.microsoft.com/office/drawing/2014/main" id="{0CE28348-C855-4EFE-8532-5523F16D5DD2}"/>
              </a:ext>
            </a:extLst>
          </xdr:cNvPr>
          <xdr:cNvSpPr/>
        </xdr:nvSpPr>
        <xdr:spPr>
          <a:xfrm>
            <a:off x="8275320" y="685800"/>
            <a:ext cx="4693920" cy="899160"/>
          </a:xfrm>
          <a:prstGeom prst="rect">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400"/>
              <a:t>Machen</a:t>
            </a:r>
            <a:r>
              <a:rPr lang="de-DE" sz="1400" baseline="0"/>
              <a:t> Sie Ihre Eröffnungsbilanz </a:t>
            </a:r>
            <a:br>
              <a:rPr lang="de-DE" sz="1400" baseline="0"/>
            </a:br>
            <a:r>
              <a:rPr lang="de-DE" sz="1400" baseline="0"/>
              <a:t>nur mit  einem Steuerberater</a:t>
            </a:r>
            <a:endParaRPr lang="de-DE" sz="1400"/>
          </a:p>
        </xdr:txBody>
      </xdr:sp>
      <xdr:grpSp>
        <xdr:nvGrpSpPr>
          <xdr:cNvPr id="6" name="Gruppieren 5">
            <a:extLst>
              <a:ext uri="{FF2B5EF4-FFF2-40B4-BE49-F238E27FC236}">
                <a16:creationId xmlns:a16="http://schemas.microsoft.com/office/drawing/2014/main" id="{B4E502BC-66AE-4089-B4CB-9FB45C090211}"/>
              </a:ext>
            </a:extLst>
          </xdr:cNvPr>
          <xdr:cNvGrpSpPr/>
        </xdr:nvGrpSpPr>
        <xdr:grpSpPr>
          <a:xfrm>
            <a:off x="10957559" y="969949"/>
            <a:ext cx="1767841" cy="386411"/>
            <a:chOff x="11178539" y="893749"/>
            <a:chExt cx="2186940" cy="386411"/>
          </a:xfrm>
        </xdr:grpSpPr>
        <xdr:sp macro="" textlink="">
          <xdr:nvSpPr>
            <xdr:cNvPr id="7" name="Rechteck: abgerundete Ecken 6">
              <a:extLst>
                <a:ext uri="{FF2B5EF4-FFF2-40B4-BE49-F238E27FC236}">
                  <a16:creationId xmlns:a16="http://schemas.microsoft.com/office/drawing/2014/main" id="{B344A991-C961-4803-B026-27E3FA2C33CD}"/>
                </a:ext>
              </a:extLst>
            </xdr:cNvPr>
            <xdr:cNvSpPr/>
          </xdr:nvSpPr>
          <xdr:spPr>
            <a:xfrm>
              <a:off x="11346179" y="893749"/>
              <a:ext cx="2019300" cy="386411"/>
            </a:xfrm>
            <a:prstGeom prst="round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tx1">
                      <a:lumMod val="85000"/>
                      <a:lumOff val="15000"/>
                    </a:schemeClr>
                  </a:solidFill>
                </a:rPr>
                <a:t>Steuerberater finden</a:t>
              </a:r>
            </a:p>
          </xdr:txBody>
        </xdr:sp>
        <xdr:cxnSp macro="">
          <xdr:nvCxnSpPr>
            <xdr:cNvPr id="8" name="Gerade Verbindung mit Pfeil 7">
              <a:extLst>
                <a:ext uri="{FF2B5EF4-FFF2-40B4-BE49-F238E27FC236}">
                  <a16:creationId xmlns:a16="http://schemas.microsoft.com/office/drawing/2014/main" id="{D6F01EBC-C313-49A1-B339-E982AD42DBC6}"/>
                </a:ext>
              </a:extLst>
            </xdr:cNvPr>
            <xdr:cNvCxnSpPr/>
          </xdr:nvCxnSpPr>
          <xdr:spPr>
            <a:xfrm flipV="1">
              <a:off x="11178539" y="1064230"/>
              <a:ext cx="310723" cy="215233"/>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4</xdr:col>
      <xdr:colOff>342900</xdr:colOff>
      <xdr:row>0</xdr:row>
      <xdr:rowOff>1013460</xdr:rowOff>
    </xdr:from>
    <xdr:to>
      <xdr:col>5</xdr:col>
      <xdr:colOff>7620</xdr:colOff>
      <xdr:row>0</xdr:row>
      <xdr:rowOff>1379220</xdr:rowOff>
    </xdr:to>
    <xdr:sp macro="" textlink="">
      <xdr:nvSpPr>
        <xdr:cNvPr id="9" name="Rechteck: abgerundete Ecken 8">
          <a:hlinkClick xmlns:r="http://schemas.openxmlformats.org/officeDocument/2006/relationships" r:id="rId3"/>
          <a:extLst>
            <a:ext uri="{FF2B5EF4-FFF2-40B4-BE49-F238E27FC236}">
              <a16:creationId xmlns:a16="http://schemas.microsoft.com/office/drawing/2014/main" id="{8A20C5EA-C7DC-4B94-8A02-84B60CDB86A8}"/>
            </a:ext>
          </a:extLst>
        </xdr:cNvPr>
        <xdr:cNvSpPr/>
      </xdr:nvSpPr>
      <xdr:spPr>
        <a:xfrm>
          <a:off x="4960620" y="1013460"/>
          <a:ext cx="1120140" cy="365760"/>
        </a:xfrm>
        <a:prstGeom prst="roundRect">
          <a:avLst/>
        </a:prstGeom>
        <a:solidFill>
          <a:srgbClr val="3E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Zurück </a:t>
          </a:r>
        </a:p>
      </xdr:txBody>
    </xdr:sp>
    <xdr:clientData/>
  </xdr:twoCellAnchor>
  <xdr:twoCellAnchor editAs="oneCell">
    <xdr:from>
      <xdr:col>4</xdr:col>
      <xdr:colOff>800100</xdr:colOff>
      <xdr:row>0</xdr:row>
      <xdr:rowOff>142875</xdr:rowOff>
    </xdr:from>
    <xdr:to>
      <xdr:col>5</xdr:col>
      <xdr:colOff>19050</xdr:colOff>
      <xdr:row>0</xdr:row>
      <xdr:rowOff>779297</xdr:rowOff>
    </xdr:to>
    <xdr:pic>
      <xdr:nvPicPr>
        <xdr:cNvPr id="10" name="Grafik 9">
          <a:extLst>
            <a:ext uri="{FF2B5EF4-FFF2-40B4-BE49-F238E27FC236}">
              <a16:creationId xmlns:a16="http://schemas.microsoft.com/office/drawing/2014/main" id="{595BE13E-4BF7-4C3B-956A-CC910D92A5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42875"/>
          <a:ext cx="638175" cy="6364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1379220</xdr:colOff>
      <xdr:row>0</xdr:row>
      <xdr:rowOff>175259</xdr:rowOff>
    </xdr:from>
    <xdr:to>
      <xdr:col>5</xdr:col>
      <xdr:colOff>624840</xdr:colOff>
      <xdr:row>1</xdr:row>
      <xdr:rowOff>891539</xdr:rowOff>
    </xdr:to>
    <xdr:grpSp>
      <xdr:nvGrpSpPr>
        <xdr:cNvPr id="3" name="Gruppieren 2">
          <a:hlinkClick xmlns:r="http://schemas.openxmlformats.org/officeDocument/2006/relationships" r:id="rId1"/>
          <a:extLst>
            <a:ext uri="{FF2B5EF4-FFF2-40B4-BE49-F238E27FC236}">
              <a16:creationId xmlns:a16="http://schemas.microsoft.com/office/drawing/2014/main" id="{30D75078-75C3-4735-AA1C-B84DE212945D}"/>
            </a:ext>
          </a:extLst>
        </xdr:cNvPr>
        <xdr:cNvGrpSpPr/>
      </xdr:nvGrpSpPr>
      <xdr:grpSpPr>
        <a:xfrm>
          <a:off x="2903220" y="175259"/>
          <a:ext cx="4636770" cy="906780"/>
          <a:chOff x="8275320" y="685800"/>
          <a:chExt cx="4693920" cy="899160"/>
        </a:xfrm>
      </xdr:grpSpPr>
      <xdr:sp macro="" textlink="">
        <xdr:nvSpPr>
          <xdr:cNvPr id="4" name="Rechteck 3">
            <a:hlinkClick xmlns:r="http://schemas.openxmlformats.org/officeDocument/2006/relationships" r:id="rId2"/>
            <a:extLst>
              <a:ext uri="{FF2B5EF4-FFF2-40B4-BE49-F238E27FC236}">
                <a16:creationId xmlns:a16="http://schemas.microsoft.com/office/drawing/2014/main" id="{5438CA6D-5866-4F33-AA5A-04969FEBD093}"/>
              </a:ext>
            </a:extLst>
          </xdr:cNvPr>
          <xdr:cNvSpPr/>
        </xdr:nvSpPr>
        <xdr:spPr>
          <a:xfrm>
            <a:off x="8275320" y="685800"/>
            <a:ext cx="4693920" cy="899160"/>
          </a:xfrm>
          <a:prstGeom prst="rect">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400"/>
              <a:t>Machen</a:t>
            </a:r>
            <a:r>
              <a:rPr lang="de-DE" sz="1400" baseline="0"/>
              <a:t> Sie Ihre Eröffnungsbilanz </a:t>
            </a:r>
            <a:br>
              <a:rPr lang="de-DE" sz="1400" baseline="0"/>
            </a:br>
            <a:r>
              <a:rPr lang="de-DE" sz="1400" baseline="0"/>
              <a:t>nur mit  einem Steuerberater</a:t>
            </a:r>
            <a:endParaRPr lang="de-DE" sz="1400"/>
          </a:p>
        </xdr:txBody>
      </xdr:sp>
      <xdr:grpSp>
        <xdr:nvGrpSpPr>
          <xdr:cNvPr id="5" name="Gruppieren 4">
            <a:extLst>
              <a:ext uri="{FF2B5EF4-FFF2-40B4-BE49-F238E27FC236}">
                <a16:creationId xmlns:a16="http://schemas.microsoft.com/office/drawing/2014/main" id="{3E737547-2EA6-4A07-9703-A28C9D255183}"/>
              </a:ext>
            </a:extLst>
          </xdr:cNvPr>
          <xdr:cNvGrpSpPr/>
        </xdr:nvGrpSpPr>
        <xdr:grpSpPr>
          <a:xfrm>
            <a:off x="10957559" y="969949"/>
            <a:ext cx="1767841" cy="386411"/>
            <a:chOff x="11178539" y="893749"/>
            <a:chExt cx="2186940" cy="386411"/>
          </a:xfrm>
        </xdr:grpSpPr>
        <xdr:sp macro="" textlink="">
          <xdr:nvSpPr>
            <xdr:cNvPr id="6" name="Rechteck: abgerundete Ecken 5">
              <a:extLst>
                <a:ext uri="{FF2B5EF4-FFF2-40B4-BE49-F238E27FC236}">
                  <a16:creationId xmlns:a16="http://schemas.microsoft.com/office/drawing/2014/main" id="{C8904BD1-E437-4957-8B5A-F82DD8B097EB}"/>
                </a:ext>
              </a:extLst>
            </xdr:cNvPr>
            <xdr:cNvSpPr/>
          </xdr:nvSpPr>
          <xdr:spPr>
            <a:xfrm>
              <a:off x="11346179" y="893749"/>
              <a:ext cx="2019300" cy="386411"/>
            </a:xfrm>
            <a:prstGeom prst="round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tx1">
                      <a:lumMod val="85000"/>
                      <a:lumOff val="15000"/>
                    </a:schemeClr>
                  </a:solidFill>
                </a:rPr>
                <a:t>Steuerberater finden</a:t>
              </a:r>
            </a:p>
          </xdr:txBody>
        </xdr:sp>
        <xdr:cxnSp macro="">
          <xdr:nvCxnSpPr>
            <xdr:cNvPr id="7" name="Gerade Verbindung mit Pfeil 6">
              <a:extLst>
                <a:ext uri="{FF2B5EF4-FFF2-40B4-BE49-F238E27FC236}">
                  <a16:creationId xmlns:a16="http://schemas.microsoft.com/office/drawing/2014/main" id="{A05A0791-63BA-4DE7-AE4B-E0AC4A18707F}"/>
                </a:ext>
              </a:extLst>
            </xdr:cNvPr>
            <xdr:cNvCxnSpPr/>
          </xdr:nvCxnSpPr>
          <xdr:spPr>
            <a:xfrm flipV="1">
              <a:off x="11178539" y="1064230"/>
              <a:ext cx="310723" cy="215233"/>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editAs="oneCell">
    <xdr:from>
      <xdr:col>2</xdr:col>
      <xdr:colOff>0</xdr:colOff>
      <xdr:row>1</xdr:row>
      <xdr:rowOff>66675</xdr:rowOff>
    </xdr:from>
    <xdr:to>
      <xdr:col>2</xdr:col>
      <xdr:colOff>634039</xdr:colOff>
      <xdr:row>1</xdr:row>
      <xdr:rowOff>700714</xdr:rowOff>
    </xdr:to>
    <xdr:pic>
      <xdr:nvPicPr>
        <xdr:cNvPr id="8" name="Grafik 7">
          <a:extLst>
            <a:ext uri="{FF2B5EF4-FFF2-40B4-BE49-F238E27FC236}">
              <a16:creationId xmlns:a16="http://schemas.microsoft.com/office/drawing/2014/main" id="{AAA1D8F8-31B2-5FF8-546C-25A9D26405F0}"/>
            </a:ext>
          </a:extLst>
        </xdr:cNvPr>
        <xdr:cNvPicPr>
          <a:picLocks noChangeAspect="1"/>
        </xdr:cNvPicPr>
      </xdr:nvPicPr>
      <xdr:blipFill>
        <a:blip xmlns:r="http://schemas.openxmlformats.org/officeDocument/2006/relationships" r:embed="rId3"/>
        <a:stretch>
          <a:fillRect/>
        </a:stretch>
      </xdr:blipFill>
      <xdr:spPr>
        <a:xfrm>
          <a:off x="1524000" y="257175"/>
          <a:ext cx="634039" cy="634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674370</xdr:colOff>
      <xdr:row>0</xdr:row>
      <xdr:rowOff>0</xdr:rowOff>
    </xdr:from>
    <xdr:to>
      <xdr:col>5</xdr:col>
      <xdr:colOff>320040</xdr:colOff>
      <xdr:row>3</xdr:row>
      <xdr:rowOff>160020</xdr:rowOff>
    </xdr:to>
    <xdr:sp macro="" textlink="">
      <xdr:nvSpPr>
        <xdr:cNvPr id="11" name="Textfeld 10">
          <a:extLst>
            <a:ext uri="{FF2B5EF4-FFF2-40B4-BE49-F238E27FC236}">
              <a16:creationId xmlns:a16="http://schemas.microsoft.com/office/drawing/2014/main" id="{4F512165-FBA5-4CB5-A554-84CD7E865AC0}"/>
            </a:ext>
          </a:extLst>
        </xdr:cNvPr>
        <xdr:cNvSpPr txBox="1"/>
      </xdr:nvSpPr>
      <xdr:spPr>
        <a:xfrm>
          <a:off x="674370" y="0"/>
          <a:ext cx="5459730" cy="899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t>Eröffnungsbilanzen verschiedener</a:t>
          </a:r>
          <a:r>
            <a:rPr lang="de-DE" sz="1800" baseline="0"/>
            <a:t> Rechtsformen</a:t>
          </a:r>
          <a:br>
            <a:rPr lang="de-DE" sz="1800" baseline="0"/>
          </a:br>
          <a:r>
            <a:rPr lang="de-DE" sz="1200" baseline="0"/>
            <a:t>Schematisch sehen Sie die Unterschiede in der Darstellung des Eigenkapitals</a:t>
          </a:r>
          <a:endParaRPr lang="de-DE" sz="1800"/>
        </a:p>
      </xdr:txBody>
    </xdr:sp>
    <xdr:clientData/>
  </xdr:twoCellAnchor>
  <xdr:twoCellAnchor editAs="oneCell">
    <xdr:from>
      <xdr:col>1</xdr:col>
      <xdr:colOff>15241</xdr:colOff>
      <xdr:row>8</xdr:row>
      <xdr:rowOff>91440</xdr:rowOff>
    </xdr:from>
    <xdr:to>
      <xdr:col>5</xdr:col>
      <xdr:colOff>370303</xdr:colOff>
      <xdr:row>22</xdr:row>
      <xdr:rowOff>68580</xdr:rowOff>
    </xdr:to>
    <xdr:pic>
      <xdr:nvPicPr>
        <xdr:cNvPr id="15" name="Grafik 14">
          <a:extLst>
            <a:ext uri="{FF2B5EF4-FFF2-40B4-BE49-F238E27FC236}">
              <a16:creationId xmlns:a16="http://schemas.microsoft.com/office/drawing/2014/main" id="{B5FD46DC-C64A-4135-95FE-CBDAF6186D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3421" y="1562100"/>
          <a:ext cx="5490942" cy="3086100"/>
        </a:xfrm>
        <a:prstGeom prst="rect">
          <a:avLst/>
        </a:prstGeom>
      </xdr:spPr>
    </xdr:pic>
    <xdr:clientData/>
  </xdr:twoCellAnchor>
  <xdr:twoCellAnchor editAs="oneCell">
    <xdr:from>
      <xdr:col>8</xdr:col>
      <xdr:colOff>1</xdr:colOff>
      <xdr:row>8</xdr:row>
      <xdr:rowOff>91440</xdr:rowOff>
    </xdr:from>
    <xdr:to>
      <xdr:col>12</xdr:col>
      <xdr:colOff>537943</xdr:colOff>
      <xdr:row>22</xdr:row>
      <xdr:rowOff>68580</xdr:rowOff>
    </xdr:to>
    <xdr:pic>
      <xdr:nvPicPr>
        <xdr:cNvPr id="17" name="Grafik 16">
          <a:extLst>
            <a:ext uri="{FF2B5EF4-FFF2-40B4-BE49-F238E27FC236}">
              <a16:creationId xmlns:a16="http://schemas.microsoft.com/office/drawing/2014/main" id="{485043F9-432C-4918-AADC-54E1B0E143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90461" y="1562100"/>
          <a:ext cx="5490942" cy="3086100"/>
        </a:xfrm>
        <a:prstGeom prst="rect">
          <a:avLst/>
        </a:prstGeom>
      </xdr:spPr>
    </xdr:pic>
    <xdr:clientData/>
  </xdr:twoCellAnchor>
  <xdr:twoCellAnchor editAs="oneCell">
    <xdr:from>
      <xdr:col>1</xdr:col>
      <xdr:colOff>1</xdr:colOff>
      <xdr:row>25</xdr:row>
      <xdr:rowOff>0</xdr:rowOff>
    </xdr:from>
    <xdr:to>
      <xdr:col>5</xdr:col>
      <xdr:colOff>355063</xdr:colOff>
      <xdr:row>41</xdr:row>
      <xdr:rowOff>160020</xdr:rowOff>
    </xdr:to>
    <xdr:pic>
      <xdr:nvPicPr>
        <xdr:cNvPr id="19" name="Grafik 18">
          <a:extLst>
            <a:ext uri="{FF2B5EF4-FFF2-40B4-BE49-F238E27FC236}">
              <a16:creationId xmlns:a16="http://schemas.microsoft.com/office/drawing/2014/main" id="{3E9A850F-39AA-4248-9B82-01E943A71A4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78181" y="5692140"/>
          <a:ext cx="5490942" cy="3086100"/>
        </a:xfrm>
        <a:prstGeom prst="rect">
          <a:avLst/>
        </a:prstGeom>
      </xdr:spPr>
    </xdr:pic>
    <xdr:clientData/>
  </xdr:twoCellAnchor>
  <xdr:twoCellAnchor editAs="oneCell">
    <xdr:from>
      <xdr:col>8</xdr:col>
      <xdr:colOff>1</xdr:colOff>
      <xdr:row>25</xdr:row>
      <xdr:rowOff>0</xdr:rowOff>
    </xdr:from>
    <xdr:to>
      <xdr:col>12</xdr:col>
      <xdr:colOff>537943</xdr:colOff>
      <xdr:row>41</xdr:row>
      <xdr:rowOff>160020</xdr:rowOff>
    </xdr:to>
    <xdr:pic>
      <xdr:nvPicPr>
        <xdr:cNvPr id="21" name="Grafik 20">
          <a:extLst>
            <a:ext uri="{FF2B5EF4-FFF2-40B4-BE49-F238E27FC236}">
              <a16:creationId xmlns:a16="http://schemas.microsoft.com/office/drawing/2014/main" id="{22C2397E-A0BB-4483-9A13-2AA221317B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490461" y="5692140"/>
          <a:ext cx="5490942" cy="3086100"/>
        </a:xfrm>
        <a:prstGeom prst="rect">
          <a:avLst/>
        </a:prstGeom>
      </xdr:spPr>
    </xdr:pic>
    <xdr:clientData/>
  </xdr:twoCellAnchor>
  <xdr:twoCellAnchor>
    <xdr:from>
      <xdr:col>1</xdr:col>
      <xdr:colOff>0</xdr:colOff>
      <xdr:row>44</xdr:row>
      <xdr:rowOff>0</xdr:rowOff>
    </xdr:from>
    <xdr:to>
      <xdr:col>10</xdr:col>
      <xdr:colOff>434340</xdr:colOff>
      <xdr:row>47</xdr:row>
      <xdr:rowOff>95250</xdr:rowOff>
    </xdr:to>
    <xdr:grpSp>
      <xdr:nvGrpSpPr>
        <xdr:cNvPr id="22" name="Gruppieren 21">
          <a:hlinkClick xmlns:r="http://schemas.openxmlformats.org/officeDocument/2006/relationships" r:id="rId5"/>
          <a:extLst>
            <a:ext uri="{FF2B5EF4-FFF2-40B4-BE49-F238E27FC236}">
              <a16:creationId xmlns:a16="http://schemas.microsoft.com/office/drawing/2014/main" id="{D86F0CC0-0E30-4687-94B8-AD07183F7188}"/>
            </a:ext>
          </a:extLst>
        </xdr:cNvPr>
        <xdr:cNvGrpSpPr/>
      </xdr:nvGrpSpPr>
      <xdr:grpSpPr>
        <a:xfrm>
          <a:off x="657225" y="9058275"/>
          <a:ext cx="9559290" cy="666750"/>
          <a:chOff x="358141" y="3810000"/>
          <a:chExt cx="8359140" cy="643890"/>
        </a:xfrm>
      </xdr:grpSpPr>
      <xdr:sp macro="" textlink="">
        <xdr:nvSpPr>
          <xdr:cNvPr id="23" name="Rechteck 22">
            <a:hlinkClick xmlns:r="http://schemas.openxmlformats.org/officeDocument/2006/relationships" r:id="rId6"/>
            <a:extLst>
              <a:ext uri="{FF2B5EF4-FFF2-40B4-BE49-F238E27FC236}">
                <a16:creationId xmlns:a16="http://schemas.microsoft.com/office/drawing/2014/main" id="{576698CB-630F-419A-80F8-48B3C12A5FF7}"/>
              </a:ext>
            </a:extLst>
          </xdr:cNvPr>
          <xdr:cNvSpPr/>
        </xdr:nvSpPr>
        <xdr:spPr>
          <a:xfrm>
            <a:off x="358141" y="3810000"/>
            <a:ext cx="8359140" cy="643890"/>
          </a:xfrm>
          <a:prstGeom prst="rect">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800"/>
              <a:t>Machen</a:t>
            </a:r>
            <a:r>
              <a:rPr lang="de-DE" sz="1800" baseline="0"/>
              <a:t> Sie Ihre Eröffnungsbilanz nie ohne Steuerberater</a:t>
            </a:r>
            <a:endParaRPr lang="de-DE" sz="1800"/>
          </a:p>
        </xdr:txBody>
      </xdr:sp>
      <xdr:sp macro="" textlink="">
        <xdr:nvSpPr>
          <xdr:cNvPr id="24" name="Rechteck: abgerundete Ecken 23">
            <a:extLst>
              <a:ext uri="{FF2B5EF4-FFF2-40B4-BE49-F238E27FC236}">
                <a16:creationId xmlns:a16="http://schemas.microsoft.com/office/drawing/2014/main" id="{1E9AFE51-7A2F-4E61-991E-D0291BABB27E}"/>
              </a:ext>
            </a:extLst>
          </xdr:cNvPr>
          <xdr:cNvSpPr/>
        </xdr:nvSpPr>
        <xdr:spPr>
          <a:xfrm>
            <a:off x="6355080" y="3970020"/>
            <a:ext cx="2019300" cy="350520"/>
          </a:xfrm>
          <a:prstGeom prst="round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lumMod val="85000"/>
                    <a:lumOff val="15000"/>
                  </a:schemeClr>
                </a:solidFill>
              </a:rPr>
              <a:t>Steuerberater finden</a:t>
            </a:r>
          </a:p>
        </xdr:txBody>
      </xdr:sp>
      <xdr:cxnSp macro="">
        <xdr:nvCxnSpPr>
          <xdr:cNvPr id="25" name="Gerade Verbindung mit Pfeil 24">
            <a:extLst>
              <a:ext uri="{FF2B5EF4-FFF2-40B4-BE49-F238E27FC236}">
                <a16:creationId xmlns:a16="http://schemas.microsoft.com/office/drawing/2014/main" id="{2AD8BF65-5008-4B6C-9E6F-E6CDD44D9B9E}"/>
              </a:ext>
            </a:extLst>
          </xdr:cNvPr>
          <xdr:cNvCxnSpPr/>
        </xdr:nvCxnSpPr>
        <xdr:spPr>
          <a:xfrm flipV="1">
            <a:off x="6111240" y="4175760"/>
            <a:ext cx="310723" cy="128079"/>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541020</xdr:colOff>
      <xdr:row>2</xdr:row>
      <xdr:rowOff>266700</xdr:rowOff>
    </xdr:from>
    <xdr:to>
      <xdr:col>12</xdr:col>
      <xdr:colOff>502920</xdr:colOff>
      <xdr:row>3</xdr:row>
      <xdr:rowOff>198120</xdr:rowOff>
    </xdr:to>
    <xdr:sp macro="" textlink="">
      <xdr:nvSpPr>
        <xdr:cNvPr id="27" name="Rechteck: abgerundete Ecken 26">
          <a:hlinkClick xmlns:r="http://schemas.openxmlformats.org/officeDocument/2006/relationships" r:id="rId7"/>
          <a:extLst>
            <a:ext uri="{FF2B5EF4-FFF2-40B4-BE49-F238E27FC236}">
              <a16:creationId xmlns:a16="http://schemas.microsoft.com/office/drawing/2014/main" id="{CF7CB2DC-5860-41C8-BAD1-3468D8508880}"/>
            </a:ext>
          </a:extLst>
        </xdr:cNvPr>
        <xdr:cNvSpPr/>
      </xdr:nvSpPr>
      <xdr:spPr>
        <a:xfrm>
          <a:off x="11399520" y="922020"/>
          <a:ext cx="754380" cy="259080"/>
        </a:xfrm>
        <a:prstGeom prst="roundRect">
          <a:avLst/>
        </a:prstGeom>
        <a:solidFill>
          <a:srgbClr val="3E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bg1"/>
              </a:solidFill>
            </a:rPr>
            <a:t>Zurück </a:t>
          </a:r>
        </a:p>
      </xdr:txBody>
    </xdr:sp>
    <xdr:clientData/>
  </xdr:twoCellAnchor>
  <xdr:twoCellAnchor editAs="oneCell">
    <xdr:from>
      <xdr:col>11</xdr:col>
      <xdr:colOff>619125</xdr:colOff>
      <xdr:row>0</xdr:row>
      <xdr:rowOff>123825</xdr:rowOff>
    </xdr:from>
    <xdr:to>
      <xdr:col>12</xdr:col>
      <xdr:colOff>485775</xdr:colOff>
      <xdr:row>2</xdr:row>
      <xdr:rowOff>85725</xdr:rowOff>
    </xdr:to>
    <xdr:pic>
      <xdr:nvPicPr>
        <xdr:cNvPr id="3" name="Grafik 2">
          <a:extLst>
            <a:ext uri="{FF2B5EF4-FFF2-40B4-BE49-F238E27FC236}">
              <a16:creationId xmlns:a16="http://schemas.microsoft.com/office/drawing/2014/main" id="{F581AECE-27CD-4274-A7AA-DA5109351CC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172825" y="123825"/>
          <a:ext cx="638175" cy="6191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118F-2B5F-441B-A74C-A15EAC81E1E3}">
  <dimension ref="B2:H14"/>
  <sheetViews>
    <sheetView tabSelected="1" zoomScaleNormal="100" workbookViewId="0">
      <selection activeCell="L5" sqref="L5"/>
    </sheetView>
  </sheetViews>
  <sheetFormatPr baseColWidth="10" defaultColWidth="11.5703125" defaultRowHeight="15" x14ac:dyDescent="0.25"/>
  <cols>
    <col min="1" max="1" width="5.28515625" style="1" customWidth="1"/>
    <col min="2" max="2" width="17.7109375" style="1" customWidth="1"/>
    <col min="3" max="3" width="23.5703125" style="1" customWidth="1"/>
    <col min="4" max="4" width="13.85546875" style="1" customWidth="1"/>
    <col min="5" max="5" width="1" style="1" customWidth="1"/>
    <col min="6" max="6" width="15.85546875" style="1" customWidth="1"/>
    <col min="7" max="7" width="36.85546875" style="1" bestFit="1" customWidth="1"/>
    <col min="8" max="16384" width="11.5703125" style="1"/>
  </cols>
  <sheetData>
    <row r="2" spans="2:8" ht="3.6" customHeight="1" x14ac:dyDescent="0.25"/>
    <row r="3" spans="2:8" ht="32.450000000000003" customHeight="1" x14ac:dyDescent="0.25">
      <c r="B3" s="31"/>
      <c r="C3" s="31"/>
      <c r="D3" s="31"/>
      <c r="E3" s="31"/>
      <c r="F3" s="31"/>
      <c r="G3" s="31"/>
      <c r="H3" s="31"/>
    </row>
    <row r="4" spans="2:8" ht="21" customHeight="1" x14ac:dyDescent="0.25">
      <c r="B4" s="32"/>
      <c r="C4" s="32"/>
      <c r="D4" s="32"/>
      <c r="E4" s="8"/>
      <c r="F4" s="32"/>
      <c r="G4" s="32"/>
      <c r="H4" s="32"/>
    </row>
    <row r="5" spans="2:8" ht="18" customHeight="1" x14ac:dyDescent="0.25">
      <c r="B5" s="33"/>
      <c r="C5" s="12"/>
      <c r="D5" s="12"/>
      <c r="E5" s="12"/>
      <c r="F5" s="12"/>
      <c r="G5" s="12"/>
      <c r="H5" s="12"/>
    </row>
    <row r="6" spans="2:8" ht="18" customHeight="1" x14ac:dyDescent="0.25">
      <c r="B6" s="33"/>
      <c r="C6" s="12"/>
      <c r="D6" s="12"/>
      <c r="E6" s="12"/>
      <c r="F6" s="12"/>
      <c r="G6" s="12"/>
      <c r="H6" s="12"/>
    </row>
    <row r="7" spans="2:8" ht="18" customHeight="1" x14ac:dyDescent="0.25">
      <c r="B7" s="33"/>
      <c r="C7" s="12"/>
      <c r="D7" s="12"/>
      <c r="E7" s="12"/>
      <c r="F7" s="33"/>
      <c r="G7" s="12"/>
      <c r="H7" s="12"/>
    </row>
    <row r="8" spans="2:8" ht="18" customHeight="1" x14ac:dyDescent="0.25">
      <c r="B8" s="33"/>
      <c r="C8" s="12"/>
      <c r="D8" s="12"/>
      <c r="E8" s="12"/>
      <c r="F8" s="33"/>
      <c r="G8" s="12"/>
      <c r="H8" s="12"/>
    </row>
    <row r="9" spans="2:8" ht="18" customHeight="1" x14ac:dyDescent="0.25">
      <c r="B9" s="33"/>
      <c r="C9" s="12"/>
      <c r="D9" s="12"/>
      <c r="E9" s="12"/>
      <c r="F9" s="33"/>
      <c r="G9" s="12"/>
      <c r="H9" s="12"/>
    </row>
    <row r="10" spans="2:8" ht="18" customHeight="1" x14ac:dyDescent="0.25">
      <c r="B10" s="33"/>
      <c r="C10" s="12"/>
      <c r="D10" s="12"/>
      <c r="E10" s="12"/>
      <c r="F10" s="33"/>
      <c r="G10" s="12"/>
      <c r="H10" s="12"/>
    </row>
    <row r="11" spans="2:8" ht="18" customHeight="1" x14ac:dyDescent="0.25">
      <c r="B11" s="33"/>
      <c r="C11" s="12"/>
      <c r="D11" s="12"/>
      <c r="E11" s="12"/>
      <c r="F11" s="34"/>
      <c r="G11" s="34"/>
      <c r="H11" s="12"/>
    </row>
    <row r="12" spans="2:8" ht="18" customHeight="1" x14ac:dyDescent="0.25">
      <c r="B12" s="33"/>
      <c r="C12" s="12"/>
      <c r="D12" s="12"/>
      <c r="E12" s="12"/>
      <c r="F12" s="34"/>
      <c r="G12" s="34"/>
      <c r="H12" s="12"/>
    </row>
    <row r="13" spans="2:8" ht="18" customHeight="1" x14ac:dyDescent="0.25">
      <c r="B13" s="33"/>
      <c r="C13" s="12"/>
      <c r="D13" s="12"/>
      <c r="E13" s="12"/>
      <c r="F13" s="34"/>
      <c r="G13" s="34"/>
      <c r="H13" s="12"/>
    </row>
    <row r="14" spans="2:8" ht="32.450000000000003" customHeight="1" x14ac:dyDescent="0.25">
      <c r="B14" s="24"/>
      <c r="C14" s="24"/>
      <c r="D14" s="24"/>
      <c r="E14" s="24"/>
      <c r="F14" s="24"/>
      <c r="G14" s="24"/>
      <c r="H14" s="24"/>
    </row>
  </sheetData>
  <mergeCells count="7">
    <mergeCell ref="B3:H3"/>
    <mergeCell ref="B4:D4"/>
    <mergeCell ref="F4:H4"/>
    <mergeCell ref="B5:B9"/>
    <mergeCell ref="F7:F10"/>
    <mergeCell ref="B10:B13"/>
    <mergeCell ref="F11:G13"/>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280B-17D6-4682-A97C-5FAB6CF3A894}">
  <dimension ref="B2:H14"/>
  <sheetViews>
    <sheetView zoomScaleNormal="100" workbookViewId="0">
      <selection activeCell="O7" sqref="O7"/>
    </sheetView>
  </sheetViews>
  <sheetFormatPr baseColWidth="10" defaultColWidth="11.5703125" defaultRowHeight="15" x14ac:dyDescent="0.25"/>
  <cols>
    <col min="1" max="1" width="5.28515625" style="1" customWidth="1"/>
    <col min="2" max="2" width="17.7109375" style="1" customWidth="1"/>
    <col min="3" max="3" width="23.5703125" style="1" customWidth="1"/>
    <col min="4" max="4" width="13.85546875" style="1" customWidth="1"/>
    <col min="5" max="5" width="1" style="1" customWidth="1"/>
    <col min="6" max="6" width="15.85546875" style="1" customWidth="1"/>
    <col min="7" max="7" width="36.85546875" style="1" bestFit="1" customWidth="1"/>
    <col min="8" max="16384" width="11.5703125" style="1"/>
  </cols>
  <sheetData>
    <row r="2" spans="2:8" ht="3.6" customHeight="1" x14ac:dyDescent="0.25"/>
    <row r="3" spans="2:8" ht="32.450000000000003" customHeight="1" x14ac:dyDescent="0.25">
      <c r="B3" s="41" t="s">
        <v>45</v>
      </c>
      <c r="C3" s="42"/>
      <c r="D3" s="42"/>
      <c r="E3" s="42"/>
      <c r="F3" s="42"/>
      <c r="G3" s="42"/>
      <c r="H3" s="43"/>
    </row>
    <row r="4" spans="2:8" ht="21" customHeight="1" x14ac:dyDescent="0.25">
      <c r="B4" s="44" t="s">
        <v>0</v>
      </c>
      <c r="C4" s="45"/>
      <c r="D4" s="45"/>
      <c r="E4" s="19"/>
      <c r="F4" s="45" t="s">
        <v>14</v>
      </c>
      <c r="G4" s="45"/>
      <c r="H4" s="46"/>
    </row>
    <row r="5" spans="2:8" ht="18" customHeight="1" x14ac:dyDescent="0.25">
      <c r="B5" s="35" t="s">
        <v>1</v>
      </c>
      <c r="C5" s="15" t="s">
        <v>15</v>
      </c>
      <c r="D5" s="16">
        <f ca="1">SUMIF('Erfassung Aktiva'!$C$3:$D$1000,Eröffnungsbilanz!C5,'Erfassung Aktiva'!$D$3:$D$1000)</f>
        <v>0</v>
      </c>
      <c r="E5" s="20"/>
      <c r="F5" s="21" t="s">
        <v>33</v>
      </c>
      <c r="G5" s="22"/>
      <c r="H5" s="23">
        <f ca="1">D14-SUM(H6:H9)</f>
        <v>22100</v>
      </c>
    </row>
    <row r="6" spans="2:8" ht="18" customHeight="1" x14ac:dyDescent="0.25">
      <c r="B6" s="36"/>
      <c r="C6" s="12" t="s">
        <v>28</v>
      </c>
      <c r="D6" s="14">
        <f ca="1">SUMIF('Erfassung Aktiva'!$C$3:$D$1000,Eröffnungsbilanz!C6,'Erfassung Aktiva'!$D$3:$D$1000)</f>
        <v>10000</v>
      </c>
      <c r="E6" s="20"/>
      <c r="F6" s="21" t="s">
        <v>30</v>
      </c>
      <c r="G6" s="22" t="s">
        <v>30</v>
      </c>
      <c r="H6" s="23">
        <f ca="1">SUMIF('Erfassung Passiva'!$D$3:$E$1000,Eröffnungsbilanz!G6,'Erfassung Passiva'!$E$3:$E$1000)</f>
        <v>0</v>
      </c>
    </row>
    <row r="7" spans="2:8" ht="18" customHeight="1" x14ac:dyDescent="0.25">
      <c r="B7" s="36"/>
      <c r="C7" s="12" t="s">
        <v>16</v>
      </c>
      <c r="D7" s="14">
        <f ca="1">SUMIF('Erfassung Aktiva'!$C$3:$D$1000,Eröffnungsbilanz!C7,'Erfassung Aktiva'!$D$3:$D$1000)</f>
        <v>1300</v>
      </c>
      <c r="E7" s="20"/>
      <c r="F7" s="35" t="s">
        <v>7</v>
      </c>
      <c r="G7" s="15" t="s">
        <v>9</v>
      </c>
      <c r="H7" s="16">
        <f ca="1">SUMIF('Erfassung Passiva'!$D$3:$E$1000,Eröffnungsbilanz!G7,'Erfassung Passiva'!$E$3:$E$1000)</f>
        <v>20000</v>
      </c>
    </row>
    <row r="8" spans="2:8" ht="18" customHeight="1" x14ac:dyDescent="0.25">
      <c r="B8" s="36"/>
      <c r="C8" s="12" t="s">
        <v>17</v>
      </c>
      <c r="D8" s="14">
        <f ca="1">SUMIF('Erfassung Aktiva'!$C$3:$D$1000,Eröffnungsbilanz!C8,'Erfassung Aktiva'!$D$3:$D$1000)</f>
        <v>10000</v>
      </c>
      <c r="E8" s="20"/>
      <c r="F8" s="36"/>
      <c r="G8" s="12" t="s">
        <v>10</v>
      </c>
      <c r="H8" s="14">
        <f ca="1">SUMIF('Erfassung Passiva'!$D$3:$E$1000,Eröffnungsbilanz!G8,'Erfassung Passiva'!$E$3:$E$1000)</f>
        <v>5000</v>
      </c>
    </row>
    <row r="9" spans="2:8" ht="18" customHeight="1" x14ac:dyDescent="0.25">
      <c r="B9" s="37"/>
      <c r="C9" s="17" t="s">
        <v>31</v>
      </c>
      <c r="D9" s="18">
        <f ca="1">SUMIF('Erfassung Aktiva'!$C$3:$D$1000,Eröffnungsbilanz!C9,'Erfassung Aktiva'!$D$3:$D$1000)</f>
        <v>0</v>
      </c>
      <c r="E9" s="20"/>
      <c r="F9" s="36"/>
      <c r="G9" s="12" t="s">
        <v>12</v>
      </c>
      <c r="H9" s="14">
        <f ca="1">SUMIF('Erfassung Passiva'!$D$3:$E$1000,Eröffnungsbilanz!G9,'Erfassung Passiva'!$E$3:$E$1000)</f>
        <v>5300</v>
      </c>
    </row>
    <row r="10" spans="2:8" ht="18" customHeight="1" x14ac:dyDescent="0.25">
      <c r="B10" s="35" t="s">
        <v>18</v>
      </c>
      <c r="C10" s="15" t="s">
        <v>19</v>
      </c>
      <c r="D10" s="16">
        <f ca="1">SUMIF('Erfassung Aktiva'!$C$3:$D$1000,Eröffnungsbilanz!C10,'Erfassung Aktiva'!$D$3:$D$1000)</f>
        <v>800</v>
      </c>
      <c r="E10" s="20"/>
      <c r="F10" s="36"/>
      <c r="G10" s="12"/>
      <c r="H10" s="14"/>
    </row>
    <row r="11" spans="2:8" ht="18" customHeight="1" x14ac:dyDescent="0.25">
      <c r="B11" s="36"/>
      <c r="C11" s="12" t="s">
        <v>20</v>
      </c>
      <c r="D11" s="14">
        <f ca="1">SUMIF('Erfassung Aktiva'!$C$3:$D$1000,Eröffnungsbilanz!C11,'Erfassung Aktiva'!$D$3:$D$1000)</f>
        <v>30000</v>
      </c>
      <c r="E11" s="20"/>
      <c r="F11" s="38"/>
      <c r="G11" s="34"/>
      <c r="H11" s="14"/>
    </row>
    <row r="12" spans="2:8" ht="18" customHeight="1" x14ac:dyDescent="0.25">
      <c r="B12" s="36"/>
      <c r="C12" s="12" t="s">
        <v>21</v>
      </c>
      <c r="D12" s="14">
        <f ca="1">SUMIF('Erfassung Aktiva'!$C$3:$D$1000,Eröffnungsbilanz!C12,'Erfassung Aktiva'!$D$3:$D$1000)</f>
        <v>300</v>
      </c>
      <c r="E12" s="20"/>
      <c r="F12" s="38"/>
      <c r="G12" s="34"/>
      <c r="H12" s="14"/>
    </row>
    <row r="13" spans="2:8" ht="18" customHeight="1" x14ac:dyDescent="0.25">
      <c r="B13" s="37"/>
      <c r="C13" s="17" t="s">
        <v>32</v>
      </c>
      <c r="D13" s="18">
        <f ca="1">SUMIF('Erfassung Aktiva'!$C$3:$D$1000,Eröffnungsbilanz!C13,'Erfassung Aktiva'!$D$3:$D$1000)</f>
        <v>0</v>
      </c>
      <c r="E13" s="20"/>
      <c r="F13" s="39"/>
      <c r="G13" s="40"/>
      <c r="H13" s="18"/>
    </row>
    <row r="14" spans="2:8" ht="32.450000000000003" customHeight="1" x14ac:dyDescent="0.25">
      <c r="B14" s="9" t="s">
        <v>34</v>
      </c>
      <c r="C14" s="10"/>
      <c r="D14" s="10">
        <f ca="1">SUM(D5:D13)</f>
        <v>52400</v>
      </c>
      <c r="E14" s="10"/>
      <c r="F14" s="10" t="s">
        <v>35</v>
      </c>
      <c r="G14" s="10"/>
      <c r="H14" s="11">
        <f ca="1">SUM(H5:H13)</f>
        <v>52400</v>
      </c>
    </row>
  </sheetData>
  <mergeCells count="7">
    <mergeCell ref="B5:B9"/>
    <mergeCell ref="B10:B13"/>
    <mergeCell ref="F7:F10"/>
    <mergeCell ref="F11:G13"/>
    <mergeCell ref="B3:H3"/>
    <mergeCell ref="B4:D4"/>
    <mergeCell ref="F4:H4"/>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1387A-6548-4D2A-AB21-2DAB0E184C7D}">
  <dimension ref="A1:AG1000"/>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RowHeight="15" x14ac:dyDescent="0.25"/>
  <cols>
    <col min="2" max="2" width="25.28515625" customWidth="1"/>
    <col min="3" max="3" width="34.42578125" customWidth="1"/>
    <col min="4" max="4" width="26.5703125" customWidth="1"/>
  </cols>
  <sheetData>
    <row r="1" spans="1:33" ht="120" customHeight="1" x14ac:dyDescent="0.25">
      <c r="A1" s="1"/>
      <c r="B1" s="6" t="s">
        <v>29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30" customHeight="1" x14ac:dyDescent="0.25">
      <c r="A2" s="1"/>
      <c r="B2" s="2" t="s">
        <v>2</v>
      </c>
      <c r="C2" s="2" t="s">
        <v>3</v>
      </c>
      <c r="D2" s="3" t="s">
        <v>4</v>
      </c>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8.9" customHeight="1" x14ac:dyDescent="0.25">
      <c r="A3" s="1"/>
      <c r="B3" s="4" t="s">
        <v>23</v>
      </c>
      <c r="C3" s="4" t="s">
        <v>28</v>
      </c>
      <c r="D3" s="5">
        <v>10000</v>
      </c>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6.899999999999999" customHeight="1" x14ac:dyDescent="0.25">
      <c r="A4" s="1"/>
      <c r="B4" s="4" t="s">
        <v>24</v>
      </c>
      <c r="C4" s="4" t="s">
        <v>16</v>
      </c>
      <c r="D4" s="5">
        <v>1000</v>
      </c>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6.899999999999999" customHeight="1" x14ac:dyDescent="0.25">
      <c r="A5" s="1"/>
      <c r="B5" s="4" t="s">
        <v>25</v>
      </c>
      <c r="C5" s="4" t="s">
        <v>16</v>
      </c>
      <c r="D5" s="5">
        <v>300</v>
      </c>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6.899999999999999" customHeight="1" x14ac:dyDescent="0.25">
      <c r="A6" s="1"/>
      <c r="B6" s="4" t="s">
        <v>26</v>
      </c>
      <c r="C6" s="4" t="s">
        <v>19</v>
      </c>
      <c r="D6" s="5">
        <v>800</v>
      </c>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6.899999999999999" customHeight="1" x14ac:dyDescent="0.25">
      <c r="A7" s="1"/>
      <c r="B7" s="4" t="s">
        <v>27</v>
      </c>
      <c r="C7" s="4" t="s">
        <v>17</v>
      </c>
      <c r="D7" s="5">
        <v>10000</v>
      </c>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6.899999999999999" customHeight="1" x14ac:dyDescent="0.25">
      <c r="A8" s="1"/>
      <c r="B8" s="4" t="s">
        <v>20</v>
      </c>
      <c r="C8" s="4" t="s">
        <v>20</v>
      </c>
      <c r="D8" s="5">
        <v>30000</v>
      </c>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6.899999999999999" customHeight="1" x14ac:dyDescent="0.25">
      <c r="A9" s="1"/>
      <c r="B9" s="4" t="s">
        <v>21</v>
      </c>
      <c r="C9" s="4" t="s">
        <v>21</v>
      </c>
      <c r="D9" s="5">
        <v>300</v>
      </c>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16.899999999999999" customHeight="1" x14ac:dyDescent="0.25">
      <c r="A10" s="1"/>
      <c r="B10" s="4"/>
      <c r="C10" s="4"/>
      <c r="D10" s="5"/>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16.899999999999999" customHeight="1" x14ac:dyDescent="0.25">
      <c r="A11" s="1"/>
      <c r="B11" s="4"/>
      <c r="C11" s="4"/>
      <c r="D11" s="5"/>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6.899999999999999" customHeight="1" x14ac:dyDescent="0.25">
      <c r="A12" s="1"/>
      <c r="B12" s="4"/>
      <c r="C12" s="4"/>
      <c r="D12" s="5"/>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6.899999999999999" customHeight="1" x14ac:dyDescent="0.25">
      <c r="A13" s="1"/>
      <c r="B13" s="4"/>
      <c r="C13" s="4"/>
      <c r="D13" s="5"/>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6.899999999999999" customHeight="1" x14ac:dyDescent="0.25">
      <c r="A14" s="1"/>
      <c r="B14" s="4"/>
      <c r="C14" s="4"/>
      <c r="D14" s="5"/>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6.899999999999999" customHeight="1" x14ac:dyDescent="0.25">
      <c r="A15" s="1"/>
      <c r="B15" s="4"/>
      <c r="C15" s="4"/>
      <c r="D15" s="5"/>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6.899999999999999" customHeight="1" x14ac:dyDescent="0.25">
      <c r="A16" s="1"/>
      <c r="B16" s="4"/>
      <c r="C16" s="4"/>
      <c r="D16" s="5"/>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6.899999999999999" customHeight="1" x14ac:dyDescent="0.25">
      <c r="A17" s="1"/>
      <c r="B17" s="4"/>
      <c r="C17" s="4"/>
      <c r="D17" s="5"/>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6.899999999999999" customHeight="1" x14ac:dyDescent="0.25">
      <c r="A18" s="1"/>
      <c r="B18" s="4"/>
      <c r="C18" s="4"/>
      <c r="D18" s="5"/>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6.899999999999999" customHeight="1" x14ac:dyDescent="0.25">
      <c r="A19" s="1"/>
      <c r="B19" s="4"/>
      <c r="C19" s="4"/>
      <c r="D19" s="5"/>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6.899999999999999" customHeight="1" x14ac:dyDescent="0.25">
      <c r="A20" s="1"/>
      <c r="B20" s="4"/>
      <c r="C20" s="4"/>
      <c r="D20" s="5"/>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6.899999999999999" customHeight="1" x14ac:dyDescent="0.25">
      <c r="A21" s="1"/>
      <c r="B21" s="4"/>
      <c r="C21" s="4"/>
      <c r="D21" s="5"/>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6.899999999999999" customHeight="1" x14ac:dyDescent="0.25">
      <c r="A22" s="1"/>
      <c r="B22" s="4"/>
      <c r="C22" s="4"/>
      <c r="D22" s="5"/>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6.899999999999999" customHeight="1" x14ac:dyDescent="0.25">
      <c r="A23" s="1"/>
      <c r="B23" s="4"/>
      <c r="C23" s="4"/>
      <c r="D23" s="5"/>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6.899999999999999" customHeight="1" x14ac:dyDescent="0.25">
      <c r="A24" s="1"/>
      <c r="B24" s="4"/>
      <c r="C24" s="4"/>
      <c r="D24" s="5"/>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6.899999999999999" customHeight="1" x14ac:dyDescent="0.25">
      <c r="A25" s="1"/>
      <c r="B25" s="4"/>
      <c r="C25" s="4"/>
      <c r="D25" s="5"/>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6.899999999999999" customHeight="1" x14ac:dyDescent="0.25">
      <c r="A26" s="1"/>
      <c r="B26" s="4"/>
      <c r="C26" s="4"/>
      <c r="D26" s="5"/>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6.899999999999999" customHeight="1" x14ac:dyDescent="0.25">
      <c r="A27" s="1"/>
      <c r="B27" s="4"/>
      <c r="C27" s="4"/>
      <c r="D27" s="5"/>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6.899999999999999" customHeight="1" x14ac:dyDescent="0.25">
      <c r="A28" s="1"/>
      <c r="B28" s="4"/>
      <c r="C28" s="4"/>
      <c r="D28" s="5"/>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6.899999999999999" customHeight="1" x14ac:dyDescent="0.25">
      <c r="A29" s="1"/>
      <c r="B29" s="4"/>
      <c r="C29" s="4"/>
      <c r="D29" s="5"/>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6.899999999999999" customHeight="1" x14ac:dyDescent="0.25">
      <c r="A30" s="1"/>
      <c r="B30" s="4"/>
      <c r="C30" s="4"/>
      <c r="D30" s="5"/>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6.899999999999999" customHeight="1" x14ac:dyDescent="0.25">
      <c r="A31" s="1"/>
      <c r="B31" s="4"/>
      <c r="C31" s="4"/>
      <c r="D31" s="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6.899999999999999" customHeight="1" x14ac:dyDescent="0.25">
      <c r="A32" s="1"/>
      <c r="B32" s="4"/>
      <c r="C32" s="4"/>
      <c r="D32" s="5"/>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6.899999999999999" customHeight="1" x14ac:dyDescent="0.25">
      <c r="A33" s="1"/>
      <c r="B33" s="4"/>
      <c r="C33" s="4"/>
      <c r="D33" s="5"/>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6.899999999999999" customHeight="1" x14ac:dyDescent="0.25">
      <c r="A34" s="1"/>
      <c r="B34" s="4"/>
      <c r="C34" s="4"/>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6.899999999999999" customHeight="1" x14ac:dyDescent="0.25">
      <c r="A35" s="1"/>
      <c r="B35" s="4"/>
      <c r="C35" s="4"/>
      <c r="D35" s="5"/>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6.899999999999999" customHeight="1" x14ac:dyDescent="0.25">
      <c r="A36" s="1"/>
      <c r="B36" s="4"/>
      <c r="C36" s="4"/>
      <c r="D36" s="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6.899999999999999" customHeight="1" x14ac:dyDescent="0.25">
      <c r="A37" s="1"/>
      <c r="B37" s="4"/>
      <c r="C37" s="4"/>
      <c r="D37" s="5"/>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6.899999999999999" customHeight="1" x14ac:dyDescent="0.25">
      <c r="A38" s="1"/>
      <c r="B38" s="4"/>
      <c r="C38" s="4"/>
      <c r="D38" s="5"/>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6.899999999999999" customHeight="1" x14ac:dyDescent="0.25">
      <c r="A39" s="1"/>
      <c r="B39" s="4"/>
      <c r="C39" s="4"/>
      <c r="D39" s="5"/>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6.899999999999999" customHeight="1" x14ac:dyDescent="0.25">
      <c r="A40" s="1"/>
      <c r="B40" s="4"/>
      <c r="C40" s="4"/>
      <c r="D40" s="5"/>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6.899999999999999" customHeight="1" x14ac:dyDescent="0.25">
      <c r="A41" s="1"/>
      <c r="B41" s="4"/>
      <c r="C41" s="4"/>
      <c r="D41" s="5"/>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6.899999999999999" customHeight="1" x14ac:dyDescent="0.25">
      <c r="A42" s="1"/>
      <c r="B42" s="4"/>
      <c r="C42" s="4"/>
      <c r="D42" s="5"/>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6.899999999999999" customHeight="1" x14ac:dyDescent="0.25">
      <c r="A43" s="1"/>
      <c r="B43" s="4"/>
      <c r="C43" s="4"/>
      <c r="D43" s="5"/>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6.899999999999999" customHeight="1" x14ac:dyDescent="0.25">
      <c r="A44" s="1"/>
      <c r="B44" s="4"/>
      <c r="C44" s="4"/>
      <c r="D44" s="5"/>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6.899999999999999" customHeight="1" x14ac:dyDescent="0.25">
      <c r="A45" s="1"/>
      <c r="B45" s="4"/>
      <c r="C45" s="4"/>
      <c r="D45" s="5"/>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6.899999999999999" customHeight="1" x14ac:dyDescent="0.25">
      <c r="A46" s="1"/>
      <c r="B46" s="4"/>
      <c r="C46" s="4"/>
      <c r="D46" s="5"/>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6.899999999999999" customHeight="1" x14ac:dyDescent="0.25">
      <c r="A47" s="1"/>
      <c r="B47" s="4"/>
      <c r="C47" s="4"/>
      <c r="D47" s="5"/>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6.899999999999999" customHeight="1" x14ac:dyDescent="0.25">
      <c r="A48" s="1"/>
      <c r="B48" s="4"/>
      <c r="C48" s="4"/>
      <c r="D48" s="5"/>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6.899999999999999" customHeight="1" x14ac:dyDescent="0.25">
      <c r="A49" s="1"/>
      <c r="B49" s="4"/>
      <c r="C49" s="4"/>
      <c r="D49" s="5"/>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6.899999999999999" customHeight="1" x14ac:dyDescent="0.25">
      <c r="A50" s="1"/>
      <c r="B50" s="4"/>
      <c r="C50" s="4"/>
      <c r="D50" s="5"/>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6.899999999999999" customHeight="1" x14ac:dyDescent="0.25">
      <c r="A51" s="1"/>
      <c r="B51" s="4"/>
      <c r="C51" s="4"/>
      <c r="D51" s="5"/>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6.899999999999999" customHeight="1" x14ac:dyDescent="0.25">
      <c r="A52" s="1"/>
      <c r="B52" s="4"/>
      <c r="C52" s="4"/>
      <c r="D52" s="5"/>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6.899999999999999" customHeight="1" x14ac:dyDescent="0.25">
      <c r="A53" s="1"/>
      <c r="B53" s="4"/>
      <c r="C53" s="4"/>
      <c r="D53" s="5"/>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6.899999999999999" customHeight="1" x14ac:dyDescent="0.25">
      <c r="A54" s="1"/>
      <c r="B54" s="4"/>
      <c r="C54" s="4"/>
      <c r="D54" s="5"/>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6.899999999999999" customHeight="1" x14ac:dyDescent="0.25">
      <c r="A55" s="1"/>
      <c r="B55" s="4"/>
      <c r="C55" s="4"/>
      <c r="D55" s="5"/>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6.899999999999999" customHeight="1" x14ac:dyDescent="0.25">
      <c r="A56" s="1"/>
      <c r="B56" s="4"/>
      <c r="C56" s="4"/>
      <c r="D56" s="5"/>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6.899999999999999" customHeight="1" x14ac:dyDescent="0.25">
      <c r="A57" s="1"/>
      <c r="B57" s="4"/>
      <c r="C57" s="4"/>
      <c r="D57" s="5"/>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6.899999999999999" customHeight="1" x14ac:dyDescent="0.25">
      <c r="A58" s="1"/>
      <c r="B58" s="4"/>
      <c r="C58" s="4"/>
      <c r="D58" s="5"/>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6.899999999999999" customHeight="1" x14ac:dyDescent="0.25">
      <c r="A59" s="1"/>
      <c r="B59" s="4"/>
      <c r="C59" s="4"/>
      <c r="D59" s="5"/>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6.899999999999999" customHeight="1" x14ac:dyDescent="0.25">
      <c r="A60" s="1"/>
      <c r="B60" s="4"/>
      <c r="C60" s="4"/>
      <c r="D60" s="5"/>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6.899999999999999" customHeight="1" x14ac:dyDescent="0.25">
      <c r="A61" s="1"/>
      <c r="B61" s="4"/>
      <c r="C61" s="4"/>
      <c r="D61" s="5"/>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6.899999999999999" customHeight="1" x14ac:dyDescent="0.25">
      <c r="A62" s="1"/>
      <c r="B62" s="4"/>
      <c r="C62" s="4"/>
      <c r="D62" s="5"/>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6.899999999999999" customHeight="1" x14ac:dyDescent="0.25">
      <c r="A63" s="1"/>
      <c r="B63" s="4"/>
      <c r="C63" s="4"/>
      <c r="D63" s="5"/>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6.899999999999999" customHeight="1" x14ac:dyDescent="0.25">
      <c r="A64" s="1"/>
      <c r="B64" s="4"/>
      <c r="C64" s="4"/>
      <c r="D64" s="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6.899999999999999" customHeight="1" x14ac:dyDescent="0.25">
      <c r="A65" s="1"/>
      <c r="B65" s="4"/>
      <c r="C65" s="4"/>
      <c r="D65" s="5"/>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6.899999999999999" customHeight="1" x14ac:dyDescent="0.25">
      <c r="A66" s="1"/>
      <c r="B66" s="4"/>
      <c r="C66" s="4"/>
      <c r="D66" s="5"/>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6.899999999999999" customHeight="1" x14ac:dyDescent="0.25">
      <c r="A67" s="1"/>
      <c r="B67" s="4"/>
      <c r="C67" s="4"/>
      <c r="D67" s="5"/>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6.899999999999999" customHeight="1" x14ac:dyDescent="0.25">
      <c r="A68" s="1"/>
      <c r="B68" s="4"/>
      <c r="C68" s="4"/>
      <c r="D68" s="5"/>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6.899999999999999" customHeight="1" x14ac:dyDescent="0.25">
      <c r="A69" s="1"/>
      <c r="B69" s="4"/>
      <c r="C69" s="4"/>
      <c r="D69" s="5"/>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6.899999999999999" customHeight="1" x14ac:dyDescent="0.25">
      <c r="A70" s="1"/>
      <c r="B70" s="4"/>
      <c r="C70" s="4"/>
      <c r="D70" s="5"/>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6.899999999999999" customHeight="1" x14ac:dyDescent="0.25">
      <c r="A71" s="1"/>
      <c r="B71" s="4"/>
      <c r="C71" s="4"/>
      <c r="D71" s="5"/>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6.899999999999999" customHeight="1" x14ac:dyDescent="0.25">
      <c r="A72" s="1"/>
      <c r="B72" s="4"/>
      <c r="C72" s="4"/>
      <c r="D72" s="5"/>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6.899999999999999" customHeight="1" x14ac:dyDescent="0.25">
      <c r="A73" s="1"/>
      <c r="B73" s="4"/>
      <c r="C73" s="4"/>
      <c r="D73" s="5"/>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6.899999999999999" customHeight="1" x14ac:dyDescent="0.25">
      <c r="A74" s="1"/>
      <c r="B74" s="4"/>
      <c r="C74" s="4"/>
      <c r="D74" s="5"/>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6.899999999999999" customHeight="1" x14ac:dyDescent="0.25">
      <c r="A75" s="1"/>
      <c r="B75" s="4"/>
      <c r="C75" s="4"/>
      <c r="D75" s="5"/>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6.899999999999999" customHeight="1" x14ac:dyDescent="0.25">
      <c r="A76" s="1"/>
      <c r="B76" s="4"/>
      <c r="C76" s="4"/>
      <c r="D76" s="5"/>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6.899999999999999" customHeight="1" x14ac:dyDescent="0.25">
      <c r="A77" s="1"/>
      <c r="B77" s="4"/>
      <c r="C77" s="4"/>
      <c r="D77" s="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6.899999999999999" customHeight="1" x14ac:dyDescent="0.25">
      <c r="A78" s="1"/>
      <c r="B78" s="4"/>
      <c r="C78" s="4"/>
      <c r="D78" s="5"/>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6.899999999999999" customHeight="1" x14ac:dyDescent="0.25">
      <c r="A79" s="1"/>
      <c r="B79" s="4"/>
      <c r="C79" s="4"/>
      <c r="D79" s="5"/>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6.899999999999999" customHeight="1" x14ac:dyDescent="0.25">
      <c r="A80" s="1"/>
      <c r="B80" s="4"/>
      <c r="C80" s="4"/>
      <c r="D80" s="5"/>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6.899999999999999" customHeight="1" x14ac:dyDescent="0.25">
      <c r="A81" s="1"/>
      <c r="B81" s="4"/>
      <c r="C81" s="4"/>
      <c r="D81" s="5"/>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6.899999999999999" customHeight="1" x14ac:dyDescent="0.25">
      <c r="A82" s="1"/>
      <c r="B82" s="4"/>
      <c r="C82" s="4"/>
      <c r="D82" s="5"/>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6.899999999999999" customHeight="1" x14ac:dyDescent="0.25">
      <c r="A83" s="1"/>
      <c r="B83" s="4"/>
      <c r="C83" s="4"/>
      <c r="D83" s="5"/>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6.899999999999999" customHeight="1" x14ac:dyDescent="0.25">
      <c r="A84" s="1"/>
      <c r="B84" s="4"/>
      <c r="C84" s="4"/>
      <c r="D84" s="5"/>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6.899999999999999" customHeight="1" x14ac:dyDescent="0.25">
      <c r="A85" s="1"/>
      <c r="B85" s="4"/>
      <c r="C85" s="4"/>
      <c r="D85" s="5"/>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6.899999999999999" customHeight="1" x14ac:dyDescent="0.25">
      <c r="A86" s="1"/>
      <c r="B86" s="4"/>
      <c r="C86" s="4"/>
      <c r="D86" s="5"/>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6.899999999999999" customHeight="1" x14ac:dyDescent="0.25">
      <c r="A87" s="1"/>
      <c r="B87" s="4"/>
      <c r="C87" s="4"/>
      <c r="D87" s="5"/>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6.899999999999999" customHeight="1" x14ac:dyDescent="0.25">
      <c r="A88" s="1"/>
      <c r="B88" s="4"/>
      <c r="C88" s="4"/>
      <c r="D88" s="5"/>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6.899999999999999" customHeight="1" x14ac:dyDescent="0.25">
      <c r="A89" s="1"/>
      <c r="B89" s="4"/>
      <c r="C89" s="4"/>
      <c r="D89" s="5"/>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6.899999999999999" customHeight="1" x14ac:dyDescent="0.25">
      <c r="A90" s="1"/>
      <c r="B90" s="4"/>
      <c r="C90" s="4"/>
      <c r="D90" s="5"/>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6.899999999999999" customHeight="1" x14ac:dyDescent="0.25">
      <c r="A91" s="1"/>
      <c r="B91" s="4"/>
      <c r="C91" s="4"/>
      <c r="D91" s="5"/>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6.899999999999999" customHeight="1" x14ac:dyDescent="0.25">
      <c r="A92" s="1"/>
      <c r="B92" s="4"/>
      <c r="C92" s="4"/>
      <c r="D92" s="5"/>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6.899999999999999" customHeight="1" x14ac:dyDescent="0.25">
      <c r="A93" s="1"/>
      <c r="B93" s="4"/>
      <c r="C93" s="4"/>
      <c r="D93" s="5"/>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6.899999999999999" customHeight="1" x14ac:dyDescent="0.25">
      <c r="A94" s="1"/>
      <c r="B94" s="4"/>
      <c r="C94" s="4"/>
      <c r="D94" s="5"/>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6.899999999999999" customHeight="1" x14ac:dyDescent="0.25">
      <c r="A95" s="1"/>
      <c r="B95" s="4"/>
      <c r="C95" s="4"/>
      <c r="D95" s="5"/>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6.899999999999999" customHeight="1" x14ac:dyDescent="0.25">
      <c r="A96" s="1"/>
      <c r="B96" s="4"/>
      <c r="C96" s="4"/>
      <c r="D96" s="5"/>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6.899999999999999" customHeight="1" x14ac:dyDescent="0.25">
      <c r="A97" s="1"/>
      <c r="B97" s="4"/>
      <c r="C97" s="4"/>
      <c r="D97" s="5"/>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6.899999999999999" customHeight="1" x14ac:dyDescent="0.25">
      <c r="A98" s="1"/>
      <c r="B98" s="4"/>
      <c r="C98" s="4"/>
      <c r="D98" s="5"/>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6.899999999999999" customHeight="1" x14ac:dyDescent="0.25">
      <c r="A99" s="1"/>
      <c r="B99" s="4"/>
      <c r="C99" s="4"/>
      <c r="D99" s="5"/>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6.899999999999999" customHeight="1" x14ac:dyDescent="0.25">
      <c r="A100" s="1"/>
      <c r="B100" s="4"/>
      <c r="C100" s="4"/>
      <c r="D100" s="5"/>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6.899999999999999" customHeight="1" x14ac:dyDescent="0.25">
      <c r="A101" s="1"/>
      <c r="B101" s="4"/>
      <c r="C101" s="4"/>
      <c r="D101" s="5"/>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6.899999999999999" customHeight="1" x14ac:dyDescent="0.25">
      <c r="A102" s="1"/>
      <c r="B102" s="4"/>
      <c r="C102" s="4"/>
      <c r="D102" s="5"/>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6.899999999999999" customHeight="1" x14ac:dyDescent="0.25">
      <c r="A103" s="1"/>
      <c r="B103" s="4"/>
      <c r="C103" s="4"/>
      <c r="D103" s="5"/>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6.899999999999999" customHeight="1" x14ac:dyDescent="0.25">
      <c r="A104" s="1"/>
      <c r="B104" s="4"/>
      <c r="C104" s="4"/>
      <c r="D104" s="5"/>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6.899999999999999" customHeight="1" x14ac:dyDescent="0.25">
      <c r="A105" s="1"/>
      <c r="B105" s="4"/>
      <c r="C105" s="4"/>
      <c r="D105" s="5"/>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6.899999999999999" customHeight="1" x14ac:dyDescent="0.25">
      <c r="A106" s="1"/>
      <c r="B106" s="4"/>
      <c r="C106" s="4"/>
      <c r="D106" s="5"/>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6.899999999999999" customHeight="1" x14ac:dyDescent="0.25">
      <c r="A107" s="1"/>
      <c r="B107" s="4"/>
      <c r="C107" s="4"/>
      <c r="D107" s="5"/>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6.899999999999999" customHeight="1" x14ac:dyDescent="0.25">
      <c r="A108" s="1"/>
      <c r="B108" s="4"/>
      <c r="C108" s="4"/>
      <c r="D108" s="5"/>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6.899999999999999" customHeight="1" x14ac:dyDescent="0.25">
      <c r="A109" s="1"/>
      <c r="B109" s="4"/>
      <c r="C109" s="4"/>
      <c r="D109" s="5"/>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6.899999999999999" customHeight="1" x14ac:dyDescent="0.25">
      <c r="A110" s="1"/>
      <c r="B110" s="4"/>
      <c r="C110" s="4"/>
      <c r="D110" s="5"/>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6.899999999999999" customHeight="1" x14ac:dyDescent="0.25">
      <c r="A111" s="1"/>
      <c r="B111" s="4"/>
      <c r="C111" s="4"/>
      <c r="D111" s="5"/>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6.899999999999999" customHeight="1" x14ac:dyDescent="0.25">
      <c r="A112" s="1"/>
      <c r="B112" s="4"/>
      <c r="C112" s="4"/>
      <c r="D112" s="5"/>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6.899999999999999" customHeight="1" x14ac:dyDescent="0.25">
      <c r="A113" s="1"/>
      <c r="B113" s="4"/>
      <c r="C113" s="4"/>
      <c r="D113" s="5"/>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6.899999999999999" customHeight="1" x14ac:dyDescent="0.25">
      <c r="A114" s="1"/>
      <c r="B114" s="4"/>
      <c r="C114" s="4"/>
      <c r="D114" s="5"/>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6.899999999999999" customHeight="1" x14ac:dyDescent="0.25">
      <c r="A115" s="1"/>
      <c r="B115" s="4"/>
      <c r="C115" s="4"/>
      <c r="D115" s="5"/>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6.899999999999999" customHeight="1" x14ac:dyDescent="0.25">
      <c r="A116" s="1"/>
      <c r="B116" s="4"/>
      <c r="C116" s="4"/>
      <c r="D116" s="5"/>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6.899999999999999" customHeight="1" x14ac:dyDescent="0.25">
      <c r="A117" s="1"/>
      <c r="B117" s="4"/>
      <c r="C117" s="4"/>
      <c r="D117" s="5"/>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6.899999999999999" customHeight="1" x14ac:dyDescent="0.25">
      <c r="A118" s="1"/>
      <c r="B118" s="4"/>
      <c r="C118" s="4"/>
      <c r="D118" s="5"/>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6.899999999999999" customHeight="1" x14ac:dyDescent="0.25">
      <c r="A119" s="1"/>
      <c r="B119" s="4"/>
      <c r="C119" s="4"/>
      <c r="D119" s="5"/>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6.899999999999999" customHeight="1" x14ac:dyDescent="0.25">
      <c r="A120" s="1"/>
      <c r="B120" s="4"/>
      <c r="C120" s="4"/>
      <c r="D120" s="5"/>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6.899999999999999" customHeight="1" x14ac:dyDescent="0.25">
      <c r="A121" s="1"/>
      <c r="B121" s="4"/>
      <c r="C121" s="4"/>
      <c r="D121" s="5"/>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6.899999999999999" customHeight="1" x14ac:dyDescent="0.25">
      <c r="A122" s="1"/>
      <c r="B122" s="4"/>
      <c r="C122" s="4"/>
      <c r="D122" s="5"/>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6.899999999999999" customHeight="1" x14ac:dyDescent="0.25">
      <c r="A123" s="1"/>
      <c r="B123" s="4"/>
      <c r="C123" s="4"/>
      <c r="D123" s="5"/>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6.899999999999999" customHeight="1" x14ac:dyDescent="0.25">
      <c r="A124" s="1"/>
      <c r="B124" s="4"/>
      <c r="C124" s="4"/>
      <c r="D124" s="5"/>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6.899999999999999" customHeight="1" x14ac:dyDescent="0.25">
      <c r="A125" s="1"/>
      <c r="B125" s="4"/>
      <c r="C125" s="4"/>
      <c r="D125" s="5"/>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6.899999999999999" customHeight="1" x14ac:dyDescent="0.25">
      <c r="A126" s="1"/>
      <c r="B126" s="4"/>
      <c r="C126" s="4"/>
      <c r="D126" s="5"/>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6.899999999999999" customHeight="1" x14ac:dyDescent="0.25">
      <c r="A127" s="1"/>
      <c r="B127" s="4"/>
      <c r="C127" s="4"/>
      <c r="D127" s="5"/>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6.899999999999999" customHeight="1" x14ac:dyDescent="0.25">
      <c r="A128" s="1"/>
      <c r="B128" s="4"/>
      <c r="C128" s="4"/>
      <c r="D128" s="5"/>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6.899999999999999" customHeight="1" x14ac:dyDescent="0.25">
      <c r="A129" s="1"/>
      <c r="B129" s="4"/>
      <c r="C129" s="4"/>
      <c r="D129" s="5"/>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6.899999999999999" customHeight="1" x14ac:dyDescent="0.25">
      <c r="A130" s="1"/>
      <c r="B130" s="4"/>
      <c r="C130" s="4"/>
      <c r="D130" s="5"/>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6.899999999999999" customHeight="1" x14ac:dyDescent="0.25">
      <c r="A131" s="1"/>
      <c r="B131" s="4"/>
      <c r="C131" s="4"/>
      <c r="D131" s="5"/>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6.899999999999999" customHeight="1" x14ac:dyDescent="0.25">
      <c r="A132" s="1"/>
      <c r="B132" s="4"/>
      <c r="C132" s="4"/>
      <c r="D132" s="5"/>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6.899999999999999" customHeight="1" x14ac:dyDescent="0.25">
      <c r="A133" s="1"/>
      <c r="B133" s="4"/>
      <c r="C133" s="4"/>
      <c r="D133" s="5"/>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6.899999999999999" customHeight="1" x14ac:dyDescent="0.25">
      <c r="A134" s="1"/>
      <c r="B134" s="4"/>
      <c r="C134" s="4"/>
      <c r="D134" s="5"/>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16.899999999999999" customHeight="1" x14ac:dyDescent="0.25">
      <c r="A135" s="1"/>
      <c r="B135" s="4"/>
      <c r="C135" s="4"/>
      <c r="D135" s="5"/>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16.899999999999999" customHeight="1" x14ac:dyDescent="0.25">
      <c r="A136" s="1"/>
      <c r="B136" s="4"/>
      <c r="C136" s="4"/>
      <c r="D136" s="5"/>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6.899999999999999" customHeight="1" x14ac:dyDescent="0.25">
      <c r="A137" s="1"/>
      <c r="B137" s="4"/>
      <c r="C137" s="4"/>
      <c r="D137" s="5"/>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6.899999999999999" customHeight="1" x14ac:dyDescent="0.25">
      <c r="A138" s="1"/>
      <c r="B138" s="4"/>
      <c r="C138" s="4"/>
      <c r="D138" s="5"/>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16.899999999999999" customHeight="1" x14ac:dyDescent="0.25">
      <c r="A139" s="1"/>
      <c r="B139" s="4"/>
      <c r="C139" s="4"/>
      <c r="D139" s="5"/>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16.899999999999999" customHeight="1" x14ac:dyDescent="0.25">
      <c r="A140" s="1"/>
      <c r="B140" s="4"/>
      <c r="C140" s="4"/>
      <c r="D140" s="5"/>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6.899999999999999" customHeight="1" x14ac:dyDescent="0.25">
      <c r="A141" s="1"/>
      <c r="B141" s="4"/>
      <c r="C141" s="4"/>
      <c r="D141" s="5"/>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16.899999999999999" customHeight="1" x14ac:dyDescent="0.25">
      <c r="A142" s="1"/>
      <c r="B142" s="4"/>
      <c r="C142" s="4"/>
      <c r="D142" s="5"/>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6.899999999999999" customHeight="1" x14ac:dyDescent="0.25">
      <c r="A143" s="1"/>
      <c r="B143" s="4"/>
      <c r="C143" s="4"/>
      <c r="D143" s="5"/>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16.899999999999999" customHeight="1" x14ac:dyDescent="0.25">
      <c r="A144" s="1"/>
      <c r="B144" s="4"/>
      <c r="C144" s="4"/>
      <c r="D144" s="5"/>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6.899999999999999" customHeight="1" x14ac:dyDescent="0.25">
      <c r="A145" s="1"/>
      <c r="B145" s="4"/>
      <c r="C145" s="4"/>
      <c r="D145" s="5"/>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6.899999999999999" customHeight="1" x14ac:dyDescent="0.25">
      <c r="A146" s="1"/>
      <c r="B146" s="4"/>
      <c r="C146" s="4"/>
      <c r="D146" s="5"/>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16.899999999999999" customHeight="1" x14ac:dyDescent="0.25">
      <c r="A147" s="1"/>
      <c r="B147" s="4"/>
      <c r="C147" s="4"/>
      <c r="D147" s="5"/>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6.899999999999999" customHeight="1" x14ac:dyDescent="0.25">
      <c r="A148" s="1"/>
      <c r="B148" s="4"/>
      <c r="C148" s="4"/>
      <c r="D148" s="5"/>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6.899999999999999" customHeight="1" x14ac:dyDescent="0.25">
      <c r="A149" s="1"/>
      <c r="B149" s="4"/>
      <c r="C149" s="4"/>
      <c r="D149" s="5"/>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6.899999999999999" customHeight="1" x14ac:dyDescent="0.25">
      <c r="A150" s="1"/>
      <c r="B150" s="4"/>
      <c r="C150" s="4"/>
      <c r="D150" s="5"/>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16.899999999999999" customHeight="1" x14ac:dyDescent="0.25">
      <c r="A151" s="1"/>
      <c r="B151" s="4"/>
      <c r="C151" s="4"/>
      <c r="D151" s="5"/>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6.899999999999999" customHeight="1" x14ac:dyDescent="0.25">
      <c r="A152" s="1"/>
      <c r="B152" s="4"/>
      <c r="C152" s="4"/>
      <c r="D152" s="5"/>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6.899999999999999" customHeight="1" x14ac:dyDescent="0.25">
      <c r="A153" s="1"/>
      <c r="B153" s="4"/>
      <c r="C153" s="4"/>
      <c r="D153" s="5"/>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6.899999999999999" customHeight="1" x14ac:dyDescent="0.25">
      <c r="A154" s="1"/>
      <c r="B154" s="4"/>
      <c r="C154" s="4"/>
      <c r="D154" s="5"/>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6.899999999999999" customHeight="1" x14ac:dyDescent="0.25">
      <c r="A155" s="1"/>
      <c r="B155" s="4"/>
      <c r="C155" s="4"/>
      <c r="D155" s="5"/>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6.899999999999999" customHeight="1" x14ac:dyDescent="0.25">
      <c r="A156" s="1"/>
      <c r="B156" s="4"/>
      <c r="C156" s="4"/>
      <c r="D156" s="5"/>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6.899999999999999" customHeight="1" x14ac:dyDescent="0.25">
      <c r="A157" s="1"/>
      <c r="B157" s="4"/>
      <c r="C157" s="4"/>
      <c r="D157" s="5"/>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6.899999999999999" customHeight="1" x14ac:dyDescent="0.25">
      <c r="A158" s="1"/>
      <c r="B158" s="4"/>
      <c r="C158" s="4"/>
      <c r="D158" s="5"/>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6.899999999999999" customHeight="1" x14ac:dyDescent="0.25">
      <c r="A159" s="1"/>
      <c r="B159" s="4"/>
      <c r="C159" s="4"/>
      <c r="D159" s="5"/>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6.899999999999999" customHeight="1" x14ac:dyDescent="0.25">
      <c r="A160" s="1"/>
      <c r="B160" s="4"/>
      <c r="C160" s="4"/>
      <c r="D160" s="5"/>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6.899999999999999" customHeight="1" x14ac:dyDescent="0.25">
      <c r="A161" s="1"/>
      <c r="B161" s="4"/>
      <c r="C161" s="4"/>
      <c r="D161" s="5"/>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6.899999999999999" customHeight="1" x14ac:dyDescent="0.25">
      <c r="A162" s="1"/>
      <c r="B162" s="4"/>
      <c r="C162" s="4"/>
      <c r="D162" s="5"/>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6.899999999999999" customHeight="1" x14ac:dyDescent="0.25">
      <c r="A163" s="1"/>
      <c r="B163" s="4"/>
      <c r="C163" s="4"/>
      <c r="D163" s="5"/>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6.899999999999999" customHeight="1" x14ac:dyDescent="0.25">
      <c r="A164" s="1"/>
      <c r="B164" s="4"/>
      <c r="C164" s="4"/>
      <c r="D164" s="5"/>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6.899999999999999" customHeight="1" x14ac:dyDescent="0.25">
      <c r="A165" s="1"/>
      <c r="B165" s="4"/>
      <c r="C165" s="4"/>
      <c r="D165" s="5"/>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6.899999999999999" customHeight="1" x14ac:dyDescent="0.25">
      <c r="A166" s="1"/>
      <c r="B166" s="4"/>
      <c r="C166" s="4"/>
      <c r="D166" s="5"/>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6.899999999999999" customHeight="1" x14ac:dyDescent="0.25">
      <c r="A167" s="1"/>
      <c r="B167" s="4"/>
      <c r="C167" s="4"/>
      <c r="D167" s="5"/>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6.899999999999999" customHeight="1" x14ac:dyDescent="0.25">
      <c r="A168" s="1"/>
      <c r="B168" s="4"/>
      <c r="C168" s="4"/>
      <c r="D168" s="5"/>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6.899999999999999" customHeight="1" x14ac:dyDescent="0.25">
      <c r="A169" s="1"/>
      <c r="B169" s="4"/>
      <c r="C169" s="4"/>
      <c r="D169" s="5"/>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6.899999999999999" customHeight="1" x14ac:dyDescent="0.25">
      <c r="A170" s="1"/>
      <c r="B170" s="4"/>
      <c r="C170" s="4"/>
      <c r="D170" s="5"/>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6.899999999999999" customHeight="1" x14ac:dyDescent="0.25">
      <c r="A171" s="1"/>
      <c r="B171" s="4"/>
      <c r="C171" s="4"/>
      <c r="D171" s="5"/>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6.899999999999999" customHeight="1" x14ac:dyDescent="0.25">
      <c r="A172" s="1"/>
      <c r="B172" s="4"/>
      <c r="C172" s="4"/>
      <c r="D172" s="5"/>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6.899999999999999" customHeight="1" x14ac:dyDescent="0.25">
      <c r="A173" s="1"/>
      <c r="B173" s="4"/>
      <c r="C173" s="4"/>
      <c r="D173" s="5"/>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6.899999999999999" customHeight="1" x14ac:dyDescent="0.25">
      <c r="A174" s="1"/>
      <c r="B174" s="4"/>
      <c r="C174" s="4"/>
      <c r="D174" s="5"/>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6.899999999999999" customHeight="1" x14ac:dyDescent="0.25">
      <c r="A175" s="1"/>
      <c r="B175" s="4"/>
      <c r="C175" s="4"/>
      <c r="D175" s="5"/>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6.899999999999999" customHeight="1" x14ac:dyDescent="0.25">
      <c r="A176" s="1"/>
      <c r="B176" s="4"/>
      <c r="C176" s="4"/>
      <c r="D176" s="5"/>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6.899999999999999" customHeight="1" x14ac:dyDescent="0.25">
      <c r="A177" s="1"/>
      <c r="B177" s="4"/>
      <c r="C177" s="4"/>
      <c r="D177" s="5"/>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6.899999999999999" customHeight="1" x14ac:dyDescent="0.25">
      <c r="A178" s="1"/>
      <c r="B178" s="4"/>
      <c r="C178" s="4"/>
      <c r="D178" s="5"/>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6.899999999999999" customHeight="1" x14ac:dyDescent="0.25">
      <c r="A179" s="1"/>
      <c r="B179" s="4"/>
      <c r="C179" s="4"/>
      <c r="D179" s="5"/>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6.899999999999999" customHeight="1" x14ac:dyDescent="0.25">
      <c r="A180" s="1"/>
      <c r="B180" s="4"/>
      <c r="C180" s="4"/>
      <c r="D180" s="5"/>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6.899999999999999" customHeight="1" x14ac:dyDescent="0.25">
      <c r="A181" s="1"/>
      <c r="B181" s="4"/>
      <c r="C181" s="4"/>
      <c r="D181" s="5"/>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6.899999999999999" customHeight="1" x14ac:dyDescent="0.25">
      <c r="A182" s="1"/>
      <c r="B182" s="4"/>
      <c r="C182" s="4"/>
      <c r="D182" s="5"/>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6.899999999999999" customHeight="1" x14ac:dyDescent="0.25">
      <c r="A183" s="1"/>
      <c r="B183" s="4"/>
      <c r="C183" s="4"/>
      <c r="D183" s="5"/>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6.899999999999999" customHeight="1" x14ac:dyDescent="0.25">
      <c r="A184" s="1"/>
      <c r="B184" s="4"/>
      <c r="C184" s="4"/>
      <c r="D184" s="5"/>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6.899999999999999" customHeight="1" x14ac:dyDescent="0.25">
      <c r="A185" s="1"/>
      <c r="B185" s="4"/>
      <c r="C185" s="4"/>
      <c r="D185" s="5"/>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6.899999999999999" customHeight="1" x14ac:dyDescent="0.25">
      <c r="A186" s="1"/>
      <c r="B186" s="4"/>
      <c r="C186" s="4"/>
      <c r="D186" s="5"/>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6.899999999999999" customHeight="1" x14ac:dyDescent="0.25">
      <c r="A187" s="1"/>
      <c r="B187" s="4"/>
      <c r="C187" s="4"/>
      <c r="D187" s="5"/>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6.899999999999999" customHeight="1" x14ac:dyDescent="0.25">
      <c r="A188" s="1"/>
      <c r="B188" s="4"/>
      <c r="C188" s="4"/>
      <c r="D188" s="5"/>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6.899999999999999" customHeight="1" x14ac:dyDescent="0.25">
      <c r="A189" s="1"/>
      <c r="B189" s="4"/>
      <c r="C189" s="4"/>
      <c r="D189" s="5"/>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6.899999999999999" customHeight="1" x14ac:dyDescent="0.25">
      <c r="A190" s="1"/>
      <c r="B190" s="4"/>
      <c r="C190" s="4"/>
      <c r="D190" s="5"/>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6.899999999999999" customHeight="1" x14ac:dyDescent="0.25">
      <c r="A191" s="1"/>
      <c r="B191" s="4"/>
      <c r="C191" s="4"/>
      <c r="D191" s="5"/>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6.899999999999999" customHeight="1" x14ac:dyDescent="0.25">
      <c r="A192" s="1"/>
      <c r="B192" s="4"/>
      <c r="C192" s="4"/>
      <c r="D192" s="5"/>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6.899999999999999" customHeight="1" x14ac:dyDescent="0.25">
      <c r="A193" s="1"/>
      <c r="B193" s="4"/>
      <c r="C193" s="4"/>
      <c r="D193" s="5"/>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6.899999999999999" customHeight="1" x14ac:dyDescent="0.25">
      <c r="A194" s="1"/>
      <c r="B194" s="4"/>
      <c r="C194" s="4"/>
      <c r="D194" s="5"/>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6.899999999999999" customHeight="1" x14ac:dyDescent="0.25">
      <c r="A195" s="1"/>
      <c r="B195" s="4"/>
      <c r="C195" s="4"/>
      <c r="D195" s="5"/>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6.899999999999999" customHeight="1" x14ac:dyDescent="0.25">
      <c r="A196" s="1"/>
      <c r="B196" s="4"/>
      <c r="C196" s="4"/>
      <c r="D196" s="5"/>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6.899999999999999" customHeight="1" x14ac:dyDescent="0.25">
      <c r="A197" s="1"/>
      <c r="B197" s="4"/>
      <c r="C197" s="4"/>
      <c r="D197" s="5"/>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6.899999999999999" customHeight="1" x14ac:dyDescent="0.25">
      <c r="A198" s="1"/>
      <c r="B198" s="4"/>
      <c r="C198" s="4"/>
      <c r="D198" s="5"/>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6.899999999999999" customHeight="1" x14ac:dyDescent="0.25">
      <c r="A199" s="1"/>
      <c r="B199" s="4"/>
      <c r="C199" s="4"/>
      <c r="D199" s="5"/>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6.899999999999999" customHeight="1" x14ac:dyDescent="0.25">
      <c r="A200" s="1"/>
      <c r="B200" s="4"/>
      <c r="C200" s="4"/>
      <c r="D200" s="5"/>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6.899999999999999" customHeight="1" x14ac:dyDescent="0.25">
      <c r="A201" s="1"/>
      <c r="B201" s="4"/>
      <c r="C201" s="4"/>
      <c r="D201" s="5"/>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6.899999999999999" customHeight="1" x14ac:dyDescent="0.25">
      <c r="A202" s="1"/>
      <c r="B202" s="4"/>
      <c r="C202" s="4"/>
      <c r="D202" s="5"/>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6.899999999999999" customHeight="1" x14ac:dyDescent="0.25">
      <c r="A203" s="1"/>
      <c r="B203" s="4"/>
      <c r="C203" s="4"/>
      <c r="D203" s="5"/>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6.899999999999999" customHeight="1" x14ac:dyDescent="0.25">
      <c r="A204" s="1"/>
      <c r="B204" s="4"/>
      <c r="C204" s="4"/>
      <c r="D204" s="5"/>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6.899999999999999" customHeight="1" x14ac:dyDescent="0.25">
      <c r="A205" s="1"/>
      <c r="B205" s="4"/>
      <c r="C205" s="4"/>
      <c r="D205" s="5"/>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6.899999999999999" customHeight="1" x14ac:dyDescent="0.25">
      <c r="A206" s="1"/>
      <c r="B206" s="4"/>
      <c r="C206" s="4"/>
      <c r="D206" s="5"/>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6.899999999999999" customHeight="1" x14ac:dyDescent="0.25">
      <c r="A207" s="1"/>
      <c r="B207" s="4"/>
      <c r="C207" s="4"/>
      <c r="D207" s="5"/>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6.899999999999999" customHeight="1" x14ac:dyDescent="0.25">
      <c r="A208" s="1"/>
      <c r="B208" s="4"/>
      <c r="C208" s="4"/>
      <c r="D208" s="5"/>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6.899999999999999" customHeight="1" x14ac:dyDescent="0.25">
      <c r="A209" s="1"/>
      <c r="B209" s="4"/>
      <c r="C209" s="4"/>
      <c r="D209" s="5"/>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6.899999999999999" customHeight="1" x14ac:dyDescent="0.25">
      <c r="A210" s="1"/>
      <c r="B210" s="4"/>
      <c r="C210" s="4"/>
      <c r="D210" s="5"/>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6.899999999999999" customHeight="1" x14ac:dyDescent="0.25">
      <c r="A211" s="1"/>
      <c r="B211" s="4"/>
      <c r="C211" s="4"/>
      <c r="D211" s="5"/>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6.899999999999999" customHeight="1" x14ac:dyDescent="0.25">
      <c r="A212" s="1"/>
      <c r="B212" s="4"/>
      <c r="C212" s="4"/>
      <c r="D212" s="5"/>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6.899999999999999" customHeight="1" x14ac:dyDescent="0.25">
      <c r="A213" s="1"/>
      <c r="B213" s="4"/>
      <c r="C213" s="4"/>
      <c r="D213" s="5"/>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6.899999999999999" customHeight="1" x14ac:dyDescent="0.25">
      <c r="A214" s="1"/>
      <c r="B214" s="4"/>
      <c r="C214" s="4"/>
      <c r="D214" s="5"/>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6.899999999999999" customHeight="1" x14ac:dyDescent="0.25">
      <c r="A215" s="1"/>
      <c r="B215" s="4"/>
      <c r="C215" s="4"/>
      <c r="D215" s="5"/>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6.899999999999999" customHeight="1" x14ac:dyDescent="0.25">
      <c r="A216" s="1"/>
      <c r="B216" s="4"/>
      <c r="C216" s="4"/>
      <c r="D216" s="5"/>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6.899999999999999" customHeight="1" x14ac:dyDescent="0.25">
      <c r="A217" s="1"/>
      <c r="B217" s="4"/>
      <c r="C217" s="4"/>
      <c r="D217" s="5"/>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6.899999999999999" customHeight="1" x14ac:dyDescent="0.25">
      <c r="A218" s="1"/>
      <c r="B218" s="4"/>
      <c r="C218" s="4"/>
      <c r="D218" s="5"/>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6.899999999999999" customHeight="1" x14ac:dyDescent="0.25">
      <c r="A219" s="1"/>
      <c r="B219" s="4"/>
      <c r="C219" s="4"/>
      <c r="D219" s="5"/>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6.899999999999999" customHeight="1" x14ac:dyDescent="0.25">
      <c r="A220" s="1"/>
      <c r="B220" s="4"/>
      <c r="C220" s="4"/>
      <c r="D220" s="5"/>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6.899999999999999" customHeight="1" x14ac:dyDescent="0.25">
      <c r="A221" s="1"/>
      <c r="B221" s="4"/>
      <c r="C221" s="4"/>
      <c r="D221" s="5"/>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6.899999999999999" customHeight="1" x14ac:dyDescent="0.25">
      <c r="A222" s="1"/>
      <c r="B222" s="4"/>
      <c r="C222" s="4"/>
      <c r="D222" s="5"/>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6.899999999999999" customHeight="1" x14ac:dyDescent="0.25">
      <c r="A223" s="1"/>
      <c r="B223" s="4"/>
      <c r="C223" s="4"/>
      <c r="D223" s="5"/>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6.899999999999999" customHeight="1" x14ac:dyDescent="0.25">
      <c r="A224" s="1"/>
      <c r="B224" s="4"/>
      <c r="C224" s="4"/>
      <c r="D224" s="5"/>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6.899999999999999" customHeight="1" x14ac:dyDescent="0.25">
      <c r="A225" s="1"/>
      <c r="B225" s="4"/>
      <c r="C225" s="4"/>
      <c r="D225" s="5"/>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6.899999999999999" customHeight="1" x14ac:dyDescent="0.25">
      <c r="A226" s="1"/>
      <c r="B226" s="4"/>
      <c r="C226" s="4"/>
      <c r="D226" s="5"/>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6.899999999999999" customHeight="1" x14ac:dyDescent="0.25">
      <c r="A227" s="1"/>
      <c r="B227" s="4"/>
      <c r="C227" s="4"/>
      <c r="D227" s="5"/>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6.899999999999999" customHeight="1" x14ac:dyDescent="0.25">
      <c r="A228" s="1"/>
      <c r="B228" s="4"/>
      <c r="C228" s="4"/>
      <c r="D228" s="5"/>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6.899999999999999" customHeight="1" x14ac:dyDescent="0.25">
      <c r="A229" s="1"/>
      <c r="B229" s="4"/>
      <c r="C229" s="4"/>
      <c r="D229" s="5"/>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6.899999999999999" customHeight="1" x14ac:dyDescent="0.25">
      <c r="A230" s="1"/>
      <c r="B230" s="4"/>
      <c r="C230" s="4"/>
      <c r="D230" s="5"/>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6.899999999999999" customHeight="1" x14ac:dyDescent="0.25">
      <c r="A231" s="1"/>
      <c r="B231" s="4"/>
      <c r="C231" s="4"/>
      <c r="D231" s="5"/>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6.899999999999999" customHeight="1" x14ac:dyDescent="0.25">
      <c r="A232" s="1"/>
      <c r="B232" s="4"/>
      <c r="C232" s="4"/>
      <c r="D232" s="5"/>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6.899999999999999" customHeight="1" x14ac:dyDescent="0.25">
      <c r="A233" s="1"/>
      <c r="B233" s="4"/>
      <c r="C233" s="4"/>
      <c r="D233" s="5"/>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6.899999999999999" customHeight="1" x14ac:dyDescent="0.25">
      <c r="A234" s="1"/>
      <c r="B234" s="4"/>
      <c r="C234" s="4"/>
      <c r="D234" s="5"/>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6.899999999999999" customHeight="1" x14ac:dyDescent="0.25">
      <c r="A235" s="1"/>
      <c r="B235" s="4"/>
      <c r="C235" s="4"/>
      <c r="D235" s="5"/>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6.899999999999999" customHeight="1" x14ac:dyDescent="0.25">
      <c r="A236" s="1"/>
      <c r="B236" s="4"/>
      <c r="C236" s="4"/>
      <c r="D236" s="5"/>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6.899999999999999" customHeight="1" x14ac:dyDescent="0.25">
      <c r="A237" s="1"/>
      <c r="B237" s="4"/>
      <c r="C237" s="4"/>
      <c r="D237" s="5"/>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6.899999999999999" customHeight="1" x14ac:dyDescent="0.25">
      <c r="A238" s="1"/>
      <c r="B238" s="4"/>
      <c r="C238" s="4"/>
      <c r="D238" s="5"/>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6.899999999999999" customHeight="1" x14ac:dyDescent="0.25">
      <c r="A239" s="1"/>
      <c r="B239" s="4"/>
      <c r="C239" s="4"/>
      <c r="D239" s="5"/>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16.899999999999999" customHeight="1" x14ac:dyDescent="0.25">
      <c r="A240" s="1"/>
      <c r="B240" s="4"/>
      <c r="C240" s="4"/>
      <c r="D240" s="5"/>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16.899999999999999" customHeight="1" x14ac:dyDescent="0.25">
      <c r="A241" s="1"/>
      <c r="B241" s="4"/>
      <c r="C241" s="4"/>
      <c r="D241" s="5"/>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ht="16.899999999999999" customHeight="1" x14ac:dyDescent="0.25">
      <c r="A242" s="1"/>
      <c r="B242" s="4"/>
      <c r="C242" s="4"/>
      <c r="D242" s="5"/>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ht="16.899999999999999" customHeight="1" x14ac:dyDescent="0.25">
      <c r="A243" s="1"/>
      <c r="B243" s="4"/>
      <c r="C243" s="4"/>
      <c r="D243" s="5"/>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ht="16.899999999999999" customHeight="1" x14ac:dyDescent="0.25">
      <c r="A244" s="1"/>
      <c r="B244" s="4"/>
      <c r="C244" s="4"/>
      <c r="D244" s="5"/>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ht="16.899999999999999" customHeight="1" x14ac:dyDescent="0.25">
      <c r="A245" s="1"/>
      <c r="B245" s="4"/>
      <c r="C245" s="4"/>
      <c r="D245" s="5"/>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ht="16.899999999999999" customHeight="1" x14ac:dyDescent="0.25">
      <c r="A246" s="1"/>
      <c r="B246" s="4"/>
      <c r="C246" s="4"/>
      <c r="D246" s="5"/>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ht="16.899999999999999" customHeight="1" x14ac:dyDescent="0.25">
      <c r="A247" s="1"/>
      <c r="B247" s="4"/>
      <c r="C247" s="4"/>
      <c r="D247" s="5"/>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ht="16.899999999999999" customHeight="1" x14ac:dyDescent="0.25">
      <c r="A248" s="1"/>
      <c r="B248" s="4"/>
      <c r="C248" s="4"/>
      <c r="D248" s="5"/>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ht="16.899999999999999" customHeight="1" x14ac:dyDescent="0.25">
      <c r="A249" s="1"/>
      <c r="B249" s="4"/>
      <c r="C249" s="4"/>
      <c r="D249" s="5"/>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ht="16.899999999999999" customHeight="1" x14ac:dyDescent="0.25">
      <c r="A250" s="1"/>
      <c r="B250" s="4"/>
      <c r="C250" s="4"/>
      <c r="D250" s="5"/>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ht="16.899999999999999" customHeight="1" x14ac:dyDescent="0.25">
      <c r="A251" s="1"/>
      <c r="B251" s="4"/>
      <c r="C251" s="4"/>
      <c r="D251" s="5"/>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ht="16.899999999999999" customHeight="1" x14ac:dyDescent="0.25">
      <c r="A252" s="1"/>
      <c r="B252" s="4"/>
      <c r="C252" s="4"/>
      <c r="D252" s="5"/>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1:33" ht="16.899999999999999" customHeight="1" x14ac:dyDescent="0.25">
      <c r="A253" s="1"/>
      <c r="B253" s="4"/>
      <c r="C253" s="4"/>
      <c r="D253" s="5"/>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1:33" ht="16.899999999999999" customHeight="1" x14ac:dyDescent="0.25">
      <c r="A254" s="1"/>
      <c r="B254" s="4"/>
      <c r="C254" s="4"/>
      <c r="D254" s="5"/>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1:33" ht="16.899999999999999" customHeight="1" x14ac:dyDescent="0.25">
      <c r="A255" s="1"/>
      <c r="B255" s="4"/>
      <c r="C255" s="4"/>
      <c r="D255" s="5"/>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1:33" ht="16.899999999999999" customHeight="1" x14ac:dyDescent="0.25">
      <c r="A256" s="1"/>
      <c r="B256" s="4"/>
      <c r="C256" s="4"/>
      <c r="D256" s="5"/>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1:33" ht="16.899999999999999" customHeight="1" x14ac:dyDescent="0.25">
      <c r="A257" s="1"/>
      <c r="B257" s="4"/>
      <c r="C257" s="4"/>
      <c r="D257" s="5"/>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1:33" ht="16.899999999999999" customHeight="1" x14ac:dyDescent="0.25">
      <c r="A258" s="1"/>
      <c r="B258" s="4"/>
      <c r="C258" s="4"/>
      <c r="D258" s="5"/>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1:33" ht="16.899999999999999" customHeight="1" x14ac:dyDescent="0.25">
      <c r="A259" s="1"/>
      <c r="B259" s="4"/>
      <c r="C259" s="4"/>
      <c r="D259" s="5"/>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1:33" ht="16.899999999999999" customHeight="1" x14ac:dyDescent="0.25">
      <c r="A260" s="1"/>
      <c r="B260" s="4"/>
      <c r="C260" s="4"/>
      <c r="D260" s="5"/>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1:33" ht="16.899999999999999" customHeight="1" x14ac:dyDescent="0.25">
      <c r="A261" s="1"/>
      <c r="B261" s="4"/>
      <c r="C261" s="4"/>
      <c r="D261" s="5"/>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1:33" ht="16.899999999999999" customHeight="1" x14ac:dyDescent="0.25">
      <c r="A262" s="1"/>
      <c r="B262" s="4"/>
      <c r="C262" s="4"/>
      <c r="D262" s="5"/>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1:33" ht="16.899999999999999" customHeight="1" x14ac:dyDescent="0.25">
      <c r="A263" s="1"/>
      <c r="B263" s="4"/>
      <c r="C263" s="4"/>
      <c r="D263" s="5"/>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1:33" ht="16.899999999999999" customHeight="1" x14ac:dyDescent="0.25">
      <c r="A264" s="1"/>
      <c r="B264" s="4"/>
      <c r="C264" s="4"/>
      <c r="D264" s="5"/>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1:33" ht="16.899999999999999" customHeight="1" x14ac:dyDescent="0.25">
      <c r="A265" s="1"/>
      <c r="B265" s="4"/>
      <c r="C265" s="4"/>
      <c r="D265" s="5"/>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1:33" ht="16.899999999999999" customHeight="1" x14ac:dyDescent="0.25">
      <c r="A266" s="1"/>
      <c r="B266" s="4"/>
      <c r="C266" s="4"/>
      <c r="D266" s="5"/>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1:33" ht="16.899999999999999" customHeight="1" x14ac:dyDescent="0.25">
      <c r="A267" s="1"/>
      <c r="B267" s="4"/>
      <c r="C267" s="4"/>
      <c r="D267" s="5"/>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1:33" ht="16.899999999999999" customHeight="1" x14ac:dyDescent="0.25">
      <c r="A268" s="1"/>
      <c r="B268" s="4"/>
      <c r="C268" s="4"/>
      <c r="D268" s="5"/>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1:33" ht="16.899999999999999" customHeight="1" x14ac:dyDescent="0.25">
      <c r="A269" s="1"/>
      <c r="B269" s="4"/>
      <c r="C269" s="4"/>
      <c r="D269" s="5"/>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1:33" ht="16.899999999999999" customHeight="1" x14ac:dyDescent="0.25">
      <c r="A270" s="1"/>
      <c r="B270" s="4"/>
      <c r="C270" s="4"/>
      <c r="D270" s="5"/>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1:33" ht="16.899999999999999" customHeight="1" x14ac:dyDescent="0.25">
      <c r="A271" s="1"/>
      <c r="B271" s="4"/>
      <c r="C271" s="4"/>
      <c r="D271" s="5"/>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1:33" ht="16.899999999999999" customHeight="1" x14ac:dyDescent="0.25">
      <c r="A272" s="1"/>
      <c r="B272" s="4"/>
      <c r="C272" s="4"/>
      <c r="D272" s="5"/>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1:33" ht="16.899999999999999" customHeight="1" x14ac:dyDescent="0.25">
      <c r="A273" s="1"/>
      <c r="B273" s="4"/>
      <c r="C273" s="4"/>
      <c r="D273" s="5"/>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1:33" ht="16.899999999999999" customHeight="1" x14ac:dyDescent="0.25">
      <c r="A274" s="1"/>
      <c r="B274" s="4"/>
      <c r="C274" s="4"/>
      <c r="D274" s="5"/>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1:33" ht="16.899999999999999" customHeight="1" x14ac:dyDescent="0.25">
      <c r="A275" s="1"/>
      <c r="B275" s="4"/>
      <c r="C275" s="4"/>
      <c r="D275" s="5"/>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1:33" ht="16.899999999999999" customHeight="1" x14ac:dyDescent="0.25">
      <c r="A276" s="1"/>
      <c r="B276" s="4"/>
      <c r="C276" s="4"/>
      <c r="D276" s="5"/>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1:33" ht="16.899999999999999" customHeight="1" x14ac:dyDescent="0.25">
      <c r="A277" s="1"/>
      <c r="B277" s="4"/>
      <c r="C277" s="4"/>
      <c r="D277" s="5"/>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1:33" ht="16.899999999999999" customHeight="1" x14ac:dyDescent="0.25">
      <c r="A278" s="1"/>
      <c r="B278" s="4"/>
      <c r="C278" s="4"/>
      <c r="D278" s="5"/>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1:33" ht="16.899999999999999" customHeight="1" x14ac:dyDescent="0.25">
      <c r="A279" s="1"/>
      <c r="B279" s="4"/>
      <c r="C279" s="4"/>
      <c r="D279" s="5"/>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ht="16.899999999999999" customHeight="1" x14ac:dyDescent="0.25">
      <c r="A280" s="1"/>
      <c r="B280" s="4"/>
      <c r="C280" s="4"/>
      <c r="D280" s="5"/>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ht="16.899999999999999" customHeight="1" x14ac:dyDescent="0.25">
      <c r="A281" s="1"/>
      <c r="B281" s="4"/>
      <c r="C281" s="4"/>
      <c r="D281" s="5"/>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1:33" ht="16.899999999999999" customHeight="1" x14ac:dyDescent="0.25">
      <c r="A282" s="1"/>
      <c r="B282" s="4"/>
      <c r="C282" s="4"/>
      <c r="D282" s="5"/>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1:33" ht="16.899999999999999" customHeight="1" x14ac:dyDescent="0.25">
      <c r="A283" s="1"/>
      <c r="B283" s="4"/>
      <c r="C283" s="4"/>
      <c r="D283" s="5"/>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ht="16.899999999999999" customHeight="1" x14ac:dyDescent="0.25">
      <c r="A284" s="1"/>
      <c r="B284" s="4"/>
      <c r="C284" s="4"/>
      <c r="D284" s="5"/>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ht="16.899999999999999" customHeight="1" x14ac:dyDescent="0.25">
      <c r="A285" s="1"/>
      <c r="B285" s="4"/>
      <c r="C285" s="4"/>
      <c r="D285" s="5"/>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1:33" ht="16.899999999999999" customHeight="1" x14ac:dyDescent="0.25">
      <c r="A286" s="1"/>
      <c r="B286" s="4"/>
      <c r="C286" s="4"/>
      <c r="D286" s="5"/>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1:33" ht="16.899999999999999" customHeight="1" x14ac:dyDescent="0.25">
      <c r="A287" s="1"/>
      <c r="B287" s="4"/>
      <c r="C287" s="4"/>
      <c r="D287" s="5"/>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1:33" ht="16.899999999999999" customHeight="1" x14ac:dyDescent="0.25">
      <c r="A288" s="1"/>
      <c r="B288" s="4"/>
      <c r="C288" s="4"/>
      <c r="D288" s="5"/>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1:33" ht="16.899999999999999" customHeight="1" x14ac:dyDescent="0.25">
      <c r="A289" s="1"/>
      <c r="B289" s="4"/>
      <c r="C289" s="4"/>
      <c r="D289" s="5"/>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ht="16.899999999999999" customHeight="1" x14ac:dyDescent="0.25">
      <c r="A290" s="1"/>
      <c r="B290" s="4"/>
      <c r="C290" s="4"/>
      <c r="D290" s="5"/>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1:33" ht="16.899999999999999" customHeight="1" x14ac:dyDescent="0.25">
      <c r="A291" s="1"/>
      <c r="B291" s="4"/>
      <c r="C291" s="4"/>
      <c r="D291" s="5"/>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1:33" ht="16.899999999999999" customHeight="1" x14ac:dyDescent="0.25">
      <c r="A292" s="1"/>
      <c r="B292" s="4"/>
      <c r="C292" s="4"/>
      <c r="D292" s="5"/>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1:33" ht="16.899999999999999" customHeight="1" x14ac:dyDescent="0.25">
      <c r="A293" s="1"/>
      <c r="B293" s="4"/>
      <c r="C293" s="4"/>
      <c r="D293" s="5"/>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1:33" ht="16.899999999999999" customHeight="1" x14ac:dyDescent="0.25">
      <c r="A294" s="1"/>
      <c r="B294" s="4"/>
      <c r="C294" s="4"/>
      <c r="D294" s="5"/>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1:33" ht="16.899999999999999" customHeight="1" x14ac:dyDescent="0.25">
      <c r="A295" s="1"/>
      <c r="B295" s="4"/>
      <c r="C295" s="4"/>
      <c r="D295" s="5"/>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1:33" ht="16.899999999999999" customHeight="1" x14ac:dyDescent="0.25">
      <c r="A296" s="1"/>
      <c r="B296" s="4"/>
      <c r="C296" s="4"/>
      <c r="D296" s="5"/>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1:33" ht="16.899999999999999" customHeight="1" x14ac:dyDescent="0.25">
      <c r="A297" s="1"/>
      <c r="B297" s="4"/>
      <c r="C297" s="4"/>
      <c r="D297" s="5"/>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1:33" ht="16.899999999999999" customHeight="1" x14ac:dyDescent="0.25">
      <c r="A298" s="1"/>
      <c r="B298" s="4"/>
      <c r="C298" s="4"/>
      <c r="D298" s="5"/>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1:33" ht="16.899999999999999" customHeight="1" x14ac:dyDescent="0.25">
      <c r="A299" s="1"/>
      <c r="B299" s="4"/>
      <c r="C299" s="4"/>
      <c r="D299" s="5"/>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1:33" ht="16.899999999999999" customHeight="1" x14ac:dyDescent="0.25">
      <c r="A300" s="1"/>
      <c r="B300" s="4"/>
      <c r="C300" s="4"/>
      <c r="D300" s="5"/>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1:33" ht="16.899999999999999" customHeight="1" x14ac:dyDescent="0.25">
      <c r="A301" s="1"/>
      <c r="B301" s="4"/>
      <c r="C301" s="4"/>
      <c r="D301" s="5"/>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1:33" ht="16.899999999999999" customHeight="1" x14ac:dyDescent="0.25">
      <c r="A302" s="1"/>
      <c r="B302" s="4"/>
      <c r="C302" s="4"/>
      <c r="D302" s="5"/>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ht="16.899999999999999" customHeight="1" x14ac:dyDescent="0.25">
      <c r="A303" s="1"/>
      <c r="B303" s="4"/>
      <c r="C303" s="4"/>
      <c r="D303" s="5"/>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1:33" ht="16.899999999999999" customHeight="1" x14ac:dyDescent="0.25">
      <c r="A304" s="1"/>
      <c r="B304" s="4"/>
      <c r="C304" s="4"/>
      <c r="D304" s="5"/>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1:33" ht="16.899999999999999" customHeight="1" x14ac:dyDescent="0.25">
      <c r="A305" s="1"/>
      <c r="B305" s="4"/>
      <c r="C305" s="4"/>
      <c r="D305" s="5"/>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1:33" ht="16.899999999999999" customHeight="1" x14ac:dyDescent="0.25">
      <c r="A306" s="1"/>
      <c r="B306" s="4"/>
      <c r="C306" s="4"/>
      <c r="D306" s="5"/>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1:33" ht="16.899999999999999" customHeight="1" x14ac:dyDescent="0.25">
      <c r="A307" s="1"/>
      <c r="B307" s="4"/>
      <c r="C307" s="4"/>
      <c r="D307" s="5"/>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1:33" ht="16.899999999999999" customHeight="1" x14ac:dyDescent="0.25">
      <c r="A308" s="1"/>
      <c r="B308" s="4"/>
      <c r="C308" s="4"/>
      <c r="D308" s="5"/>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1:33" ht="16.899999999999999" customHeight="1" x14ac:dyDescent="0.25">
      <c r="A309" s="1"/>
      <c r="B309" s="4"/>
      <c r="C309" s="4"/>
      <c r="D309" s="5"/>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ht="16.899999999999999" customHeight="1" x14ac:dyDescent="0.25">
      <c r="A310" s="1"/>
      <c r="B310" s="4"/>
      <c r="C310" s="4"/>
      <c r="D310" s="5"/>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1:33" ht="16.899999999999999" customHeight="1" x14ac:dyDescent="0.25">
      <c r="A311" s="1"/>
      <c r="B311" s="4"/>
      <c r="C311" s="4"/>
      <c r="D311" s="5"/>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1:33" ht="16.899999999999999" customHeight="1" x14ac:dyDescent="0.25">
      <c r="A312" s="1"/>
      <c r="B312" s="4"/>
      <c r="C312" s="4"/>
      <c r="D312" s="5"/>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1:33" ht="16.899999999999999" customHeight="1" x14ac:dyDescent="0.25">
      <c r="A313" s="1"/>
      <c r="B313" s="4"/>
      <c r="C313" s="4"/>
      <c r="D313" s="5"/>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1:33" ht="16.899999999999999" customHeight="1" x14ac:dyDescent="0.25">
      <c r="A314" s="1"/>
      <c r="B314" s="4"/>
      <c r="C314" s="4"/>
      <c r="D314" s="5"/>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1:33" ht="16.899999999999999" customHeight="1" x14ac:dyDescent="0.25">
      <c r="A315" s="1"/>
      <c r="B315" s="4"/>
      <c r="C315" s="4"/>
      <c r="D315" s="5"/>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1:33" ht="16.899999999999999" customHeight="1" x14ac:dyDescent="0.25">
      <c r="A316" s="1"/>
      <c r="B316" s="4"/>
      <c r="C316" s="4"/>
      <c r="D316" s="5"/>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1:33" ht="16.899999999999999" customHeight="1" x14ac:dyDescent="0.25">
      <c r="A317" s="1"/>
      <c r="B317" s="4"/>
      <c r="C317" s="4"/>
      <c r="D317" s="5"/>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1:33" ht="16.899999999999999" customHeight="1" x14ac:dyDescent="0.25">
      <c r="A318" s="1"/>
      <c r="B318" s="4"/>
      <c r="C318" s="4"/>
      <c r="D318" s="5"/>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1:33" ht="16.899999999999999" customHeight="1" x14ac:dyDescent="0.25">
      <c r="A319" s="1"/>
      <c r="B319" s="4"/>
      <c r="C319" s="4"/>
      <c r="D319" s="5"/>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1:33" ht="16.899999999999999" customHeight="1" x14ac:dyDescent="0.25">
      <c r="A320" s="1"/>
      <c r="B320" s="4"/>
      <c r="C320" s="4"/>
      <c r="D320" s="5"/>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ht="16.899999999999999" customHeight="1" x14ac:dyDescent="0.25">
      <c r="A321" s="1"/>
      <c r="B321" s="4"/>
      <c r="C321" s="4"/>
      <c r="D321" s="5"/>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ht="16.899999999999999" customHeight="1" x14ac:dyDescent="0.25">
      <c r="A322" s="1"/>
      <c r="B322" s="4"/>
      <c r="C322" s="4"/>
      <c r="D322" s="5"/>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1:33" ht="16.899999999999999" customHeight="1" x14ac:dyDescent="0.25">
      <c r="A323" s="1"/>
      <c r="B323" s="4"/>
      <c r="C323" s="4"/>
      <c r="D323" s="5"/>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1:33" ht="16.899999999999999" customHeight="1" x14ac:dyDescent="0.25">
      <c r="A324" s="1"/>
      <c r="B324" s="4"/>
      <c r="C324" s="4"/>
      <c r="D324" s="5"/>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1:33" ht="16.899999999999999" customHeight="1" x14ac:dyDescent="0.25">
      <c r="A325" s="1"/>
      <c r="B325" s="4"/>
      <c r="C325" s="4"/>
      <c r="D325" s="5"/>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1:33" ht="16.899999999999999" customHeight="1" x14ac:dyDescent="0.25">
      <c r="A326" s="1"/>
      <c r="B326" s="4"/>
      <c r="C326" s="4"/>
      <c r="D326" s="5"/>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1:33" ht="16.899999999999999" customHeight="1" x14ac:dyDescent="0.25">
      <c r="A327" s="1"/>
      <c r="B327" s="4"/>
      <c r="C327" s="4"/>
      <c r="D327" s="5"/>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1:33" ht="16.899999999999999" customHeight="1" x14ac:dyDescent="0.25">
      <c r="A328" s="1"/>
      <c r="B328" s="4"/>
      <c r="C328" s="4"/>
      <c r="D328" s="5"/>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1:33" ht="16.899999999999999" customHeight="1" x14ac:dyDescent="0.25">
      <c r="A329" s="1"/>
      <c r="B329" s="4"/>
      <c r="C329" s="4"/>
      <c r="D329" s="5"/>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1:33" ht="16.899999999999999" customHeight="1" x14ac:dyDescent="0.25">
      <c r="A330" s="1"/>
      <c r="B330" s="4"/>
      <c r="C330" s="4"/>
      <c r="D330" s="5"/>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1:33" ht="16.899999999999999" customHeight="1" x14ac:dyDescent="0.25">
      <c r="A331" s="1"/>
      <c r="B331" s="4"/>
      <c r="C331" s="4"/>
      <c r="D331" s="5"/>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1:33" ht="16.899999999999999" customHeight="1" x14ac:dyDescent="0.25">
      <c r="A332" s="1"/>
      <c r="B332" s="4"/>
      <c r="C332" s="4"/>
      <c r="D332" s="5"/>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1:33" ht="16.899999999999999" customHeight="1" x14ac:dyDescent="0.25">
      <c r="A333" s="1"/>
      <c r="B333" s="4"/>
      <c r="C333" s="4"/>
      <c r="D333" s="5"/>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1:33" ht="16.899999999999999" customHeight="1" x14ac:dyDescent="0.25">
      <c r="A334" s="1"/>
      <c r="B334" s="4"/>
      <c r="C334" s="4"/>
      <c r="D334" s="5"/>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1:33" ht="16.899999999999999" customHeight="1" x14ac:dyDescent="0.25">
      <c r="A335" s="1"/>
      <c r="B335" s="4"/>
      <c r="C335" s="4"/>
      <c r="D335" s="5"/>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1:33" ht="16.899999999999999" customHeight="1" x14ac:dyDescent="0.25">
      <c r="A336" s="1"/>
      <c r="B336" s="4"/>
      <c r="C336" s="4"/>
      <c r="D336" s="5"/>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1:33" ht="16.899999999999999" customHeight="1" x14ac:dyDescent="0.25">
      <c r="A337" s="1"/>
      <c r="B337" s="4"/>
      <c r="C337" s="4"/>
      <c r="D337" s="5"/>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1:33" ht="16.899999999999999" customHeight="1" x14ac:dyDescent="0.25">
      <c r="A338" s="1"/>
      <c r="B338" s="4"/>
      <c r="C338" s="4"/>
      <c r="D338" s="5"/>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1:33" ht="16.899999999999999" customHeight="1" x14ac:dyDescent="0.25">
      <c r="A339" s="1"/>
      <c r="B339" s="4"/>
      <c r="C339" s="4"/>
      <c r="D339" s="5"/>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1:33" ht="16.899999999999999" customHeight="1" x14ac:dyDescent="0.25">
      <c r="A340" s="1"/>
      <c r="B340" s="4"/>
      <c r="C340" s="4"/>
      <c r="D340" s="5"/>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1:33" ht="16.899999999999999" customHeight="1" x14ac:dyDescent="0.25">
      <c r="A341" s="1"/>
      <c r="B341" s="4"/>
      <c r="C341" s="4"/>
      <c r="D341" s="5"/>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1:33" ht="16.899999999999999" customHeight="1" x14ac:dyDescent="0.25">
      <c r="A342" s="1"/>
      <c r="B342" s="4"/>
      <c r="C342" s="4"/>
      <c r="D342" s="5"/>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1:33" ht="16.899999999999999" customHeight="1" x14ac:dyDescent="0.25">
      <c r="A343" s="1"/>
      <c r="B343" s="4"/>
      <c r="C343" s="4"/>
      <c r="D343" s="5"/>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1:33" ht="16.899999999999999" customHeight="1" x14ac:dyDescent="0.25">
      <c r="A344" s="1"/>
      <c r="B344" s="4"/>
      <c r="C344" s="4"/>
      <c r="D344" s="5"/>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1:33" ht="16.899999999999999" customHeight="1" x14ac:dyDescent="0.25">
      <c r="A345" s="1"/>
      <c r="B345" s="4"/>
      <c r="C345" s="4"/>
      <c r="D345" s="5"/>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1:33" ht="16.899999999999999" customHeight="1" x14ac:dyDescent="0.25">
      <c r="A346" s="1"/>
      <c r="B346" s="4"/>
      <c r="C346" s="4"/>
      <c r="D346" s="5"/>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1:33" ht="16.899999999999999" customHeight="1" x14ac:dyDescent="0.25">
      <c r="A347" s="1"/>
      <c r="B347" s="4"/>
      <c r="C347" s="4"/>
      <c r="D347" s="5"/>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1:33" ht="16.899999999999999" customHeight="1" x14ac:dyDescent="0.25">
      <c r="A348" s="1"/>
      <c r="B348" s="4"/>
      <c r="C348" s="4"/>
      <c r="D348" s="5"/>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1:33" ht="16.899999999999999" customHeight="1" x14ac:dyDescent="0.25">
      <c r="A349" s="1"/>
      <c r="B349" s="4"/>
      <c r="C349" s="4"/>
      <c r="D349" s="5"/>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1:33" ht="16.899999999999999" customHeight="1" x14ac:dyDescent="0.25">
      <c r="A350" s="1"/>
      <c r="B350" s="4"/>
      <c r="C350" s="4"/>
      <c r="D350" s="5"/>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1:33" ht="16.899999999999999" customHeight="1" x14ac:dyDescent="0.25">
      <c r="A351" s="1"/>
      <c r="B351" s="4"/>
      <c r="C351" s="4"/>
      <c r="D351" s="5"/>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1:33" ht="16.899999999999999" customHeight="1" x14ac:dyDescent="0.25">
      <c r="A352" s="1"/>
      <c r="B352" s="4"/>
      <c r="C352" s="4"/>
      <c r="D352" s="5"/>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1:33" ht="16.899999999999999" customHeight="1" x14ac:dyDescent="0.25">
      <c r="A353" s="1"/>
      <c r="B353" s="4"/>
      <c r="C353" s="4"/>
      <c r="D353" s="5"/>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1:33" ht="16.899999999999999" customHeight="1" x14ac:dyDescent="0.25">
      <c r="A354" s="1"/>
      <c r="B354" s="4"/>
      <c r="C354" s="4"/>
      <c r="D354" s="5"/>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1:33" ht="16.899999999999999" customHeight="1" x14ac:dyDescent="0.25">
      <c r="A355" s="1"/>
      <c r="B355" s="4"/>
      <c r="C355" s="4"/>
      <c r="D355" s="5"/>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1:33" ht="16.899999999999999" customHeight="1" x14ac:dyDescent="0.25">
      <c r="A356" s="1"/>
      <c r="B356" s="4"/>
      <c r="C356" s="4"/>
      <c r="D356" s="5"/>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1:33" ht="16.899999999999999" customHeight="1" x14ac:dyDescent="0.25">
      <c r="A357" s="1"/>
      <c r="B357" s="4"/>
      <c r="C357" s="4"/>
      <c r="D357" s="5"/>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1:33" ht="16.899999999999999" customHeight="1" x14ac:dyDescent="0.25">
      <c r="A358" s="1"/>
      <c r="B358" s="4"/>
      <c r="C358" s="4"/>
      <c r="D358" s="5"/>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1:33" ht="16.899999999999999" customHeight="1" x14ac:dyDescent="0.25">
      <c r="A359" s="1"/>
      <c r="B359" s="4"/>
      <c r="C359" s="4"/>
      <c r="D359" s="5"/>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1:33" ht="16.899999999999999" customHeight="1" x14ac:dyDescent="0.25">
      <c r="A360" s="1"/>
      <c r="B360" s="4"/>
      <c r="C360" s="4"/>
      <c r="D360" s="5"/>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1:33" ht="16.899999999999999" customHeight="1" x14ac:dyDescent="0.25">
      <c r="A361" s="1"/>
      <c r="B361" s="4"/>
      <c r="C361" s="4"/>
      <c r="D361" s="5"/>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1:33" ht="16.899999999999999" customHeight="1" x14ac:dyDescent="0.25">
      <c r="A362" s="1"/>
      <c r="B362" s="4"/>
      <c r="C362" s="4"/>
      <c r="D362" s="5"/>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1:33" ht="16.899999999999999" customHeight="1" x14ac:dyDescent="0.25">
      <c r="A363" s="1"/>
      <c r="B363" s="4"/>
      <c r="C363" s="4"/>
      <c r="D363" s="5"/>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1:33" ht="16.899999999999999" customHeight="1" x14ac:dyDescent="0.25">
      <c r="A364" s="1"/>
      <c r="B364" s="4"/>
      <c r="C364" s="4"/>
      <c r="D364" s="5"/>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1:33" ht="16.899999999999999" customHeight="1" x14ac:dyDescent="0.25">
      <c r="A365" s="1"/>
      <c r="B365" s="4"/>
      <c r="C365" s="4"/>
      <c r="D365" s="5"/>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1:33" ht="16.899999999999999" customHeight="1" x14ac:dyDescent="0.25">
      <c r="A366" s="1"/>
      <c r="B366" s="4"/>
      <c r="C366" s="4"/>
      <c r="D366" s="5"/>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1:33" ht="16.899999999999999" customHeight="1" x14ac:dyDescent="0.25">
      <c r="A367" s="1"/>
      <c r="B367" s="4"/>
      <c r="C367" s="4"/>
      <c r="D367" s="5"/>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1:33" ht="16.899999999999999" customHeight="1" x14ac:dyDescent="0.25">
      <c r="A368" s="1"/>
      <c r="B368" s="4"/>
      <c r="C368" s="4"/>
      <c r="D368" s="5"/>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1:33" ht="16.899999999999999" customHeight="1" x14ac:dyDescent="0.25">
      <c r="A369" s="1"/>
      <c r="B369" s="4"/>
      <c r="C369" s="4"/>
      <c r="D369" s="5"/>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1:33" ht="16.899999999999999" customHeight="1" x14ac:dyDescent="0.25">
      <c r="A370" s="1"/>
      <c r="B370" s="4"/>
      <c r="C370" s="4"/>
      <c r="D370" s="5"/>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1:33" ht="16.899999999999999" customHeight="1" x14ac:dyDescent="0.25">
      <c r="A371" s="1"/>
      <c r="B371" s="4"/>
      <c r="C371" s="4"/>
      <c r="D371" s="5"/>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1:33" ht="16.899999999999999" customHeight="1" x14ac:dyDescent="0.25">
      <c r="A372" s="1"/>
      <c r="B372" s="4"/>
      <c r="C372" s="4"/>
      <c r="D372" s="5"/>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1:33" ht="16.899999999999999" customHeight="1" x14ac:dyDescent="0.25">
      <c r="A373" s="1"/>
      <c r="B373" s="4"/>
      <c r="C373" s="4"/>
      <c r="D373" s="5"/>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1:33" ht="16.899999999999999" customHeight="1" x14ac:dyDescent="0.25">
      <c r="A374" s="1"/>
      <c r="B374" s="4"/>
      <c r="C374" s="4"/>
      <c r="D374" s="5"/>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1:33" ht="16.899999999999999" customHeight="1" x14ac:dyDescent="0.25">
      <c r="A375" s="1"/>
      <c r="B375" s="4"/>
      <c r="C375" s="4"/>
      <c r="D375" s="5"/>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1:33" ht="16.899999999999999" customHeight="1" x14ac:dyDescent="0.25">
      <c r="A376" s="1"/>
      <c r="B376" s="4"/>
      <c r="C376" s="4"/>
      <c r="D376" s="5"/>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1:33" ht="16.899999999999999" customHeight="1" x14ac:dyDescent="0.25">
      <c r="A377" s="1"/>
      <c r="B377" s="4"/>
      <c r="C377" s="4"/>
      <c r="D377" s="5"/>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1:33" ht="16.899999999999999" customHeight="1" x14ac:dyDescent="0.25">
      <c r="A378" s="1"/>
      <c r="B378" s="4"/>
      <c r="C378" s="4"/>
      <c r="D378" s="5"/>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1:33" ht="16.899999999999999" customHeight="1" x14ac:dyDescent="0.25">
      <c r="A379" s="1"/>
      <c r="B379" s="4"/>
      <c r="C379" s="4"/>
      <c r="D379" s="5"/>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1:33" ht="16.899999999999999" customHeight="1" x14ac:dyDescent="0.25">
      <c r="A380" s="1"/>
      <c r="B380" s="4"/>
      <c r="C380" s="4"/>
      <c r="D380" s="5"/>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1:33" ht="16.899999999999999" customHeight="1" x14ac:dyDescent="0.25">
      <c r="A381" s="1"/>
      <c r="B381" s="4"/>
      <c r="C381" s="4"/>
      <c r="D381" s="5"/>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1:33" ht="16.899999999999999" customHeight="1" x14ac:dyDescent="0.25">
      <c r="A382" s="1"/>
      <c r="B382" s="4"/>
      <c r="C382" s="4"/>
      <c r="D382" s="5"/>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1:33" ht="16.899999999999999" customHeight="1" x14ac:dyDescent="0.25">
      <c r="A383" s="1"/>
      <c r="B383" s="4"/>
      <c r="C383" s="4"/>
      <c r="D383" s="5"/>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1:33" ht="16.899999999999999" customHeight="1" x14ac:dyDescent="0.25">
      <c r="A384" s="1"/>
      <c r="B384" s="4"/>
      <c r="C384" s="4"/>
      <c r="D384" s="5"/>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1:33" ht="16.899999999999999" customHeight="1" x14ac:dyDescent="0.25">
      <c r="A385" s="1"/>
      <c r="B385" s="4"/>
      <c r="C385" s="4"/>
      <c r="D385" s="5"/>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1:33" ht="16.899999999999999" customHeight="1" x14ac:dyDescent="0.25">
      <c r="A386" s="1"/>
      <c r="B386" s="4"/>
      <c r="C386" s="4"/>
      <c r="D386" s="5"/>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1:33" ht="16.899999999999999" customHeight="1" x14ac:dyDescent="0.25">
      <c r="A387" s="1"/>
      <c r="B387" s="4"/>
      <c r="C387" s="4"/>
      <c r="D387" s="5"/>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1:33" ht="16.899999999999999" customHeight="1" x14ac:dyDescent="0.25">
      <c r="A388" s="1"/>
      <c r="B388" s="4"/>
      <c r="C388" s="4"/>
      <c r="D388" s="5"/>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1:33" ht="16.899999999999999" customHeight="1" x14ac:dyDescent="0.25">
      <c r="A389" s="1"/>
      <c r="B389" s="4"/>
      <c r="C389" s="4"/>
      <c r="D389" s="5"/>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1:33" ht="16.899999999999999" customHeight="1" x14ac:dyDescent="0.25">
      <c r="A390" s="1"/>
      <c r="B390" s="4"/>
      <c r="C390" s="4"/>
      <c r="D390" s="5"/>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1:33" ht="16.899999999999999" customHeight="1" x14ac:dyDescent="0.25">
      <c r="A391" s="1"/>
      <c r="B391" s="4"/>
      <c r="C391" s="4"/>
      <c r="D391" s="5"/>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1:33" ht="16.899999999999999" customHeight="1" x14ac:dyDescent="0.25">
      <c r="A392" s="1"/>
      <c r="B392" s="4"/>
      <c r="C392" s="4"/>
      <c r="D392" s="5"/>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1:33" ht="16.899999999999999" customHeight="1" x14ac:dyDescent="0.25">
      <c r="A393" s="1"/>
      <c r="B393" s="4"/>
      <c r="C393" s="4"/>
      <c r="D393" s="5"/>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1:33" ht="16.899999999999999" customHeight="1" x14ac:dyDescent="0.25">
      <c r="A394" s="1"/>
      <c r="B394" s="4"/>
      <c r="C394" s="4"/>
      <c r="D394" s="5"/>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1:33" ht="16.899999999999999" customHeight="1" x14ac:dyDescent="0.25">
      <c r="A395" s="1"/>
      <c r="B395" s="4"/>
      <c r="C395" s="4"/>
      <c r="D395" s="5"/>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1:33" ht="16.899999999999999" customHeight="1" x14ac:dyDescent="0.25">
      <c r="A396" s="1"/>
      <c r="B396" s="4"/>
      <c r="C396" s="4"/>
      <c r="D396" s="5"/>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1:33" ht="16.899999999999999" customHeight="1" x14ac:dyDescent="0.25">
      <c r="A397" s="1"/>
      <c r="B397" s="4"/>
      <c r="C397" s="4"/>
      <c r="D397" s="5"/>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1:33" ht="16.899999999999999" customHeight="1" x14ac:dyDescent="0.25">
      <c r="A398" s="1"/>
      <c r="B398" s="4"/>
      <c r="C398" s="4"/>
      <c r="D398" s="5"/>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1:33" ht="16.899999999999999" customHeight="1" x14ac:dyDescent="0.25">
      <c r="A399" s="1"/>
      <c r="B399" s="4"/>
      <c r="C399" s="4"/>
      <c r="D399" s="5"/>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1:33" ht="16.899999999999999" customHeight="1" x14ac:dyDescent="0.25">
      <c r="A400" s="1"/>
      <c r="B400" s="4"/>
      <c r="C400" s="4"/>
      <c r="D400" s="5"/>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1:33" ht="16.899999999999999" customHeight="1" x14ac:dyDescent="0.25">
      <c r="A401" s="1"/>
      <c r="B401" s="4"/>
      <c r="C401" s="4"/>
      <c r="D401" s="5"/>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1:33" ht="16.899999999999999" customHeight="1" x14ac:dyDescent="0.25">
      <c r="A402" s="1"/>
      <c r="B402" s="4"/>
      <c r="C402" s="4"/>
      <c r="D402" s="5"/>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1:33" ht="16.899999999999999" customHeight="1" x14ac:dyDescent="0.25">
      <c r="A403" s="1"/>
      <c r="B403" s="4"/>
      <c r="C403" s="4"/>
      <c r="D403" s="5"/>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1:33" ht="16.899999999999999" customHeight="1" x14ac:dyDescent="0.25">
      <c r="A404" s="1"/>
      <c r="B404" s="4"/>
      <c r="C404" s="4"/>
      <c r="D404" s="5"/>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1:33" ht="16.899999999999999" customHeight="1" x14ac:dyDescent="0.25">
      <c r="A405" s="1"/>
      <c r="B405" s="4"/>
      <c r="C405" s="4"/>
      <c r="D405" s="5"/>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1:33" ht="16.899999999999999" customHeight="1" x14ac:dyDescent="0.25">
      <c r="A406" s="1"/>
      <c r="B406" s="4"/>
      <c r="C406" s="4"/>
      <c r="D406" s="5"/>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1:33" ht="16.899999999999999" customHeight="1" x14ac:dyDescent="0.25">
      <c r="A407" s="1"/>
      <c r="B407" s="4"/>
      <c r="C407" s="4"/>
      <c r="D407" s="5"/>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1:33" ht="16.899999999999999" customHeight="1" x14ac:dyDescent="0.25">
      <c r="A408" s="1"/>
      <c r="B408" s="4"/>
      <c r="C408" s="4"/>
      <c r="D408" s="5"/>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1:33" ht="16.899999999999999" customHeight="1" x14ac:dyDescent="0.25">
      <c r="A409" s="1"/>
      <c r="B409" s="4"/>
      <c r="C409" s="4"/>
      <c r="D409" s="5"/>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1:33" ht="16.899999999999999" customHeight="1" x14ac:dyDescent="0.25">
      <c r="A410" s="1"/>
      <c r="B410" s="4"/>
      <c r="C410" s="4"/>
      <c r="D410" s="5"/>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1:33" ht="16.899999999999999" customHeight="1" x14ac:dyDescent="0.25">
      <c r="A411" s="1"/>
      <c r="B411" s="4"/>
      <c r="C411" s="4"/>
      <c r="D411" s="5"/>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1:33" ht="16.899999999999999" customHeight="1" x14ac:dyDescent="0.25">
      <c r="A412" s="1"/>
      <c r="B412" s="4"/>
      <c r="C412" s="4"/>
      <c r="D412" s="5"/>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1:33" ht="16.899999999999999" customHeight="1" x14ac:dyDescent="0.25">
      <c r="A413" s="1"/>
      <c r="B413" s="4"/>
      <c r="C413" s="4"/>
      <c r="D413" s="5"/>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1:33" ht="16.899999999999999" customHeight="1" x14ac:dyDescent="0.25">
      <c r="A414" s="1"/>
      <c r="B414" s="4"/>
      <c r="C414" s="4"/>
      <c r="D414" s="5"/>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1:33" ht="16.899999999999999" customHeight="1" x14ac:dyDescent="0.25">
      <c r="A415" s="1"/>
      <c r="B415" s="4"/>
      <c r="C415" s="4"/>
      <c r="D415" s="5"/>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1:33" ht="16.899999999999999" customHeight="1" x14ac:dyDescent="0.25">
      <c r="A416" s="1"/>
      <c r="B416" s="4"/>
      <c r="C416" s="4"/>
      <c r="D416" s="5"/>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1:33" ht="16.899999999999999" customHeight="1" x14ac:dyDescent="0.25">
      <c r="A417" s="1"/>
      <c r="B417" s="4"/>
      <c r="C417" s="4"/>
      <c r="D417" s="5"/>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1:33" ht="16.899999999999999" customHeight="1" x14ac:dyDescent="0.25">
      <c r="A418" s="1"/>
      <c r="B418" s="4"/>
      <c r="C418" s="4"/>
      <c r="D418" s="5"/>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1:33" ht="16.899999999999999" customHeight="1" x14ac:dyDescent="0.25">
      <c r="A419" s="1"/>
      <c r="B419" s="4"/>
      <c r="C419" s="4"/>
      <c r="D419" s="5"/>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1:33" ht="16.899999999999999" customHeight="1" x14ac:dyDescent="0.25">
      <c r="A420" s="1"/>
      <c r="B420" s="4"/>
      <c r="C420" s="4"/>
      <c r="D420" s="5"/>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1:33" ht="16.899999999999999" customHeight="1" x14ac:dyDescent="0.25">
      <c r="A421" s="1"/>
      <c r="B421" s="4"/>
      <c r="C421" s="4"/>
      <c r="D421" s="5"/>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1:33" ht="16.899999999999999" customHeight="1" x14ac:dyDescent="0.25">
      <c r="A422" s="1"/>
      <c r="B422" s="4"/>
      <c r="C422" s="4"/>
      <c r="D422" s="5"/>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1:33" ht="16.899999999999999" customHeight="1" x14ac:dyDescent="0.25">
      <c r="A423" s="1"/>
      <c r="B423" s="4"/>
      <c r="C423" s="4"/>
      <c r="D423" s="5"/>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1:33" ht="16.899999999999999" customHeight="1" x14ac:dyDescent="0.25">
      <c r="A424" s="1"/>
      <c r="B424" s="4"/>
      <c r="C424" s="4"/>
      <c r="D424" s="5"/>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1:33" ht="16.899999999999999" customHeight="1" x14ac:dyDescent="0.25">
      <c r="A425" s="1"/>
      <c r="B425" s="4"/>
      <c r="C425" s="4"/>
      <c r="D425" s="5"/>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1:33" ht="16.899999999999999" customHeight="1" x14ac:dyDescent="0.25">
      <c r="A426" s="1"/>
      <c r="B426" s="4"/>
      <c r="C426" s="4"/>
      <c r="D426" s="5"/>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1:33" ht="16.899999999999999" customHeight="1" x14ac:dyDescent="0.25">
      <c r="A427" s="1"/>
      <c r="B427" s="4"/>
      <c r="C427" s="4"/>
      <c r="D427" s="5"/>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1:33" ht="16.899999999999999" customHeight="1" x14ac:dyDescent="0.25">
      <c r="A428" s="1"/>
      <c r="B428" s="4"/>
      <c r="C428" s="4"/>
      <c r="D428" s="5"/>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1:33" ht="16.899999999999999" customHeight="1" x14ac:dyDescent="0.25">
      <c r="A429" s="1"/>
      <c r="B429" s="4"/>
      <c r="C429" s="4"/>
      <c r="D429" s="5"/>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1:33" ht="16.899999999999999" customHeight="1" x14ac:dyDescent="0.25">
      <c r="A430" s="1"/>
      <c r="B430" s="4"/>
      <c r="C430" s="4"/>
      <c r="D430" s="5"/>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1:33" ht="16.899999999999999" customHeight="1" x14ac:dyDescent="0.25">
      <c r="A431" s="1"/>
      <c r="B431" s="4"/>
      <c r="C431" s="4"/>
      <c r="D431" s="5"/>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1:33" ht="16.899999999999999" customHeight="1" x14ac:dyDescent="0.25">
      <c r="A432" s="1"/>
      <c r="B432" s="4"/>
      <c r="C432" s="4"/>
      <c r="D432" s="5"/>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1:33" ht="16.899999999999999" customHeight="1" x14ac:dyDescent="0.25">
      <c r="A433" s="1"/>
      <c r="B433" s="4"/>
      <c r="C433" s="4"/>
      <c r="D433" s="5"/>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1:33" ht="16.899999999999999" customHeight="1" x14ac:dyDescent="0.25">
      <c r="A434" s="1"/>
      <c r="B434" s="4"/>
      <c r="C434" s="4"/>
      <c r="D434" s="5"/>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1:33" ht="16.899999999999999" customHeight="1" x14ac:dyDescent="0.25">
      <c r="A435" s="1"/>
      <c r="B435" s="4"/>
      <c r="C435" s="4"/>
      <c r="D435" s="5"/>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1:33" ht="16.899999999999999" customHeight="1" x14ac:dyDescent="0.25">
      <c r="A436" s="1"/>
      <c r="B436" s="4"/>
      <c r="C436" s="4"/>
      <c r="D436" s="5"/>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1:33" ht="16.899999999999999" customHeight="1" x14ac:dyDescent="0.25">
      <c r="A437" s="1"/>
      <c r="B437" s="4"/>
      <c r="C437" s="4"/>
      <c r="D437" s="5"/>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1:33" ht="16.899999999999999" customHeight="1" x14ac:dyDescent="0.25">
      <c r="A438" s="1"/>
      <c r="B438" s="4"/>
      <c r="C438" s="4"/>
      <c r="D438" s="5"/>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1:33" ht="16.899999999999999" customHeight="1" x14ac:dyDescent="0.25">
      <c r="A439" s="1"/>
      <c r="B439" s="4"/>
      <c r="C439" s="4"/>
      <c r="D439" s="5"/>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1:33" ht="16.899999999999999" customHeight="1" x14ac:dyDescent="0.25">
      <c r="A440" s="1"/>
      <c r="B440" s="4"/>
      <c r="C440" s="4"/>
      <c r="D440" s="5"/>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1:33" ht="16.899999999999999" customHeight="1" x14ac:dyDescent="0.25">
      <c r="A441" s="1"/>
      <c r="B441" s="4"/>
      <c r="C441" s="4"/>
      <c r="D441" s="5"/>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1:33" ht="16.899999999999999" customHeight="1" x14ac:dyDescent="0.25">
      <c r="A442" s="1"/>
      <c r="B442" s="4"/>
      <c r="C442" s="4"/>
      <c r="D442" s="5"/>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1:33" ht="16.899999999999999" customHeight="1" x14ac:dyDescent="0.25">
      <c r="A443" s="1"/>
      <c r="B443" s="4"/>
      <c r="C443" s="4"/>
      <c r="D443" s="5"/>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1:33" ht="16.899999999999999" customHeight="1" x14ac:dyDescent="0.25">
      <c r="A444" s="1"/>
      <c r="B444" s="4"/>
      <c r="C444" s="4"/>
      <c r="D444" s="5"/>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1:33" ht="16.899999999999999" customHeight="1" x14ac:dyDescent="0.25">
      <c r="A445" s="1"/>
      <c r="B445" s="4"/>
      <c r="C445" s="4"/>
      <c r="D445" s="5"/>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1:33" ht="16.899999999999999" customHeight="1" x14ac:dyDescent="0.25">
      <c r="A446" s="1"/>
      <c r="B446" s="4"/>
      <c r="C446" s="4"/>
      <c r="D446" s="5"/>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1:33" ht="16.899999999999999" customHeight="1" x14ac:dyDescent="0.25">
      <c r="A447" s="1"/>
      <c r="B447" s="4"/>
      <c r="C447" s="4"/>
      <c r="D447" s="5"/>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1:33" ht="16.899999999999999" customHeight="1" x14ac:dyDescent="0.25">
      <c r="A448" s="1"/>
      <c r="B448" s="4"/>
      <c r="C448" s="4"/>
      <c r="D448" s="5"/>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1:33" ht="16.899999999999999" customHeight="1" x14ac:dyDescent="0.25">
      <c r="A449" s="1"/>
      <c r="B449" s="4"/>
      <c r="C449" s="4"/>
      <c r="D449" s="5"/>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1:33" ht="16.899999999999999" customHeight="1" x14ac:dyDescent="0.25">
      <c r="A450" s="1"/>
      <c r="B450" s="4"/>
      <c r="C450" s="4"/>
      <c r="D450" s="5"/>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1:33" ht="16.899999999999999" customHeight="1" x14ac:dyDescent="0.25">
      <c r="A451" s="1"/>
      <c r="B451" s="4"/>
      <c r="C451" s="4"/>
      <c r="D451" s="5"/>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1:33" ht="16.899999999999999" customHeight="1" x14ac:dyDescent="0.25">
      <c r="A452" s="1"/>
      <c r="B452" s="4"/>
      <c r="C452" s="4"/>
      <c r="D452" s="5"/>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1:33" ht="16.899999999999999" customHeight="1" x14ac:dyDescent="0.25">
      <c r="A453" s="1"/>
      <c r="B453" s="4"/>
      <c r="C453" s="4"/>
      <c r="D453" s="5"/>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1:33" ht="16.899999999999999" customHeight="1" x14ac:dyDescent="0.25">
      <c r="A454" s="1"/>
      <c r="B454" s="4"/>
      <c r="C454" s="4"/>
      <c r="D454" s="5"/>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1:33" ht="16.899999999999999" customHeight="1" x14ac:dyDescent="0.25">
      <c r="A455" s="1"/>
      <c r="B455" s="4"/>
      <c r="C455" s="4"/>
      <c r="D455" s="5"/>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1:33" ht="16.899999999999999" customHeight="1" x14ac:dyDescent="0.25">
      <c r="A456" s="1"/>
      <c r="B456" s="4"/>
      <c r="C456" s="4"/>
      <c r="D456" s="5"/>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1:33" ht="16.899999999999999" customHeight="1" x14ac:dyDescent="0.25">
      <c r="A457" s="1"/>
      <c r="B457" s="4"/>
      <c r="C457" s="4"/>
      <c r="D457" s="5"/>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1:33" ht="16.899999999999999" customHeight="1" x14ac:dyDescent="0.25">
      <c r="A458" s="1"/>
      <c r="B458" s="4"/>
      <c r="C458" s="4"/>
      <c r="D458" s="5"/>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1:33" ht="16.899999999999999" customHeight="1" x14ac:dyDescent="0.25">
      <c r="A459" s="1"/>
      <c r="B459" s="4"/>
      <c r="C459" s="4"/>
      <c r="D459" s="5"/>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1:33" ht="16.899999999999999" customHeight="1" x14ac:dyDescent="0.25">
      <c r="A460" s="1"/>
      <c r="B460" s="4"/>
      <c r="C460" s="4"/>
      <c r="D460" s="5"/>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1:33" ht="16.899999999999999" customHeight="1" x14ac:dyDescent="0.25">
      <c r="A461" s="1"/>
      <c r="B461" s="4"/>
      <c r="C461" s="4"/>
      <c r="D461" s="5"/>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1:33" ht="16.899999999999999" customHeight="1" x14ac:dyDescent="0.25">
      <c r="A462" s="1"/>
      <c r="B462" s="4"/>
      <c r="C462" s="4"/>
      <c r="D462" s="5"/>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1:33" ht="16.899999999999999" customHeight="1" x14ac:dyDescent="0.25">
      <c r="A463" s="1"/>
      <c r="B463" s="4"/>
      <c r="C463" s="4"/>
      <c r="D463" s="5"/>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1:33" ht="16.899999999999999" customHeight="1" x14ac:dyDescent="0.25">
      <c r="A464" s="1"/>
      <c r="B464" s="4"/>
      <c r="C464" s="4"/>
      <c r="D464" s="5"/>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1:33" ht="16.899999999999999" customHeight="1" x14ac:dyDescent="0.25">
      <c r="A465" s="1"/>
      <c r="B465" s="4"/>
      <c r="C465" s="4"/>
      <c r="D465" s="5"/>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1:33" ht="16.899999999999999" customHeight="1" x14ac:dyDescent="0.25">
      <c r="A466" s="1"/>
      <c r="B466" s="4"/>
      <c r="C466" s="4"/>
      <c r="D466" s="5"/>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1:33" ht="16.899999999999999" customHeight="1" x14ac:dyDescent="0.25">
      <c r="A467" s="1"/>
      <c r="B467" s="4"/>
      <c r="C467" s="4"/>
      <c r="D467" s="5"/>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1:33" ht="16.899999999999999" customHeight="1" x14ac:dyDescent="0.25">
      <c r="A468" s="1"/>
      <c r="B468" s="4"/>
      <c r="C468" s="4"/>
      <c r="D468" s="5"/>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1:33" ht="16.899999999999999" customHeight="1" x14ac:dyDescent="0.25">
      <c r="A469" s="1"/>
      <c r="B469" s="4"/>
      <c r="C469" s="4"/>
      <c r="D469" s="5"/>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1:33" ht="16.899999999999999" customHeight="1" x14ac:dyDescent="0.25">
      <c r="A470" s="1"/>
      <c r="B470" s="4"/>
      <c r="C470" s="4"/>
      <c r="D470" s="5"/>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1:33" ht="16.899999999999999" customHeight="1" x14ac:dyDescent="0.25">
      <c r="A471" s="1"/>
      <c r="B471" s="4"/>
      <c r="C471" s="4"/>
      <c r="D471" s="5"/>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1:33" ht="16.899999999999999" customHeight="1" x14ac:dyDescent="0.25">
      <c r="A472" s="1"/>
      <c r="B472" s="4"/>
      <c r="C472" s="4"/>
      <c r="D472" s="5"/>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1:33" ht="16.899999999999999" customHeight="1" x14ac:dyDescent="0.25">
      <c r="A473" s="1"/>
      <c r="B473" s="4"/>
      <c r="C473" s="4"/>
      <c r="D473" s="5"/>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1:33" ht="16.899999999999999" customHeight="1" x14ac:dyDescent="0.25">
      <c r="A474" s="1"/>
      <c r="B474" s="4"/>
      <c r="C474" s="4"/>
      <c r="D474" s="5"/>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1:33" ht="16.899999999999999" customHeight="1" x14ac:dyDescent="0.25">
      <c r="A475" s="1"/>
      <c r="B475" s="4"/>
      <c r="C475" s="4"/>
      <c r="D475" s="5"/>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1:33" ht="16.899999999999999" customHeight="1" x14ac:dyDescent="0.25">
      <c r="A476" s="1"/>
      <c r="B476" s="4"/>
      <c r="C476" s="4"/>
      <c r="D476" s="5"/>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1:33" ht="16.899999999999999" customHeight="1" x14ac:dyDescent="0.25">
      <c r="A477" s="1"/>
      <c r="B477" s="4"/>
      <c r="C477" s="4"/>
      <c r="D477" s="5"/>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1:33" ht="16.899999999999999" customHeight="1" x14ac:dyDescent="0.25">
      <c r="A478" s="1"/>
      <c r="B478" s="4"/>
      <c r="C478" s="4"/>
      <c r="D478" s="5"/>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1:33" ht="16.899999999999999" customHeight="1" x14ac:dyDescent="0.25">
      <c r="A479" s="1"/>
      <c r="B479" s="4"/>
      <c r="C479" s="4"/>
      <c r="D479" s="5"/>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1:33" ht="16.899999999999999" customHeight="1" x14ac:dyDescent="0.25">
      <c r="A480" s="1"/>
      <c r="B480" s="4"/>
      <c r="C480" s="4"/>
      <c r="D480" s="5"/>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1:33" ht="16.899999999999999" customHeight="1" x14ac:dyDescent="0.25">
      <c r="A481" s="1"/>
      <c r="B481" s="4"/>
      <c r="C481" s="4"/>
      <c r="D481" s="5"/>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1:33" ht="16.899999999999999" customHeight="1" x14ac:dyDescent="0.25">
      <c r="A482" s="1"/>
      <c r="B482" s="4"/>
      <c r="C482" s="4"/>
      <c r="D482" s="5"/>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1:33" ht="16.899999999999999" customHeight="1" x14ac:dyDescent="0.25">
      <c r="A483" s="1"/>
      <c r="B483" s="4"/>
      <c r="C483" s="4"/>
      <c r="D483" s="5"/>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1:33" ht="16.899999999999999" customHeight="1" x14ac:dyDescent="0.25">
      <c r="A484" s="1"/>
      <c r="B484" s="4"/>
      <c r="C484" s="4"/>
      <c r="D484" s="5"/>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1:33" ht="16.899999999999999" customHeight="1" x14ac:dyDescent="0.25">
      <c r="A485" s="1"/>
      <c r="B485" s="4"/>
      <c r="C485" s="4"/>
      <c r="D485" s="5"/>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1:33" ht="16.899999999999999" customHeight="1" x14ac:dyDescent="0.25">
      <c r="A486" s="1"/>
      <c r="B486" s="4"/>
      <c r="C486" s="4"/>
      <c r="D486" s="5"/>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1:33" ht="16.899999999999999" customHeight="1" x14ac:dyDescent="0.25">
      <c r="A487" s="1"/>
      <c r="B487" s="4"/>
      <c r="C487" s="4"/>
      <c r="D487" s="5"/>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1:33" ht="16.899999999999999" customHeight="1" x14ac:dyDescent="0.25">
      <c r="A488" s="1"/>
      <c r="B488" s="4"/>
      <c r="C488" s="4"/>
      <c r="D488" s="5"/>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1:33" ht="16.899999999999999" customHeight="1" x14ac:dyDescent="0.25">
      <c r="A489" s="1"/>
      <c r="B489" s="4"/>
      <c r="C489" s="4"/>
      <c r="D489" s="5"/>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1:33" ht="16.899999999999999" customHeight="1" x14ac:dyDescent="0.25">
      <c r="A490" s="1"/>
      <c r="B490" s="4"/>
      <c r="C490" s="4"/>
      <c r="D490" s="5"/>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1:33" ht="16.899999999999999" customHeight="1" x14ac:dyDescent="0.25">
      <c r="A491" s="1"/>
      <c r="B491" s="4"/>
      <c r="C491" s="4"/>
      <c r="D491" s="5"/>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1:33" ht="16.899999999999999" customHeight="1" x14ac:dyDescent="0.25">
      <c r="A492" s="1"/>
      <c r="B492" s="4"/>
      <c r="C492" s="4"/>
      <c r="D492" s="5"/>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1:33" ht="16.899999999999999" customHeight="1" x14ac:dyDescent="0.25">
      <c r="A493" s="1"/>
      <c r="B493" s="4"/>
      <c r="C493" s="4"/>
      <c r="D493" s="5"/>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1:33" ht="16.899999999999999" customHeight="1" x14ac:dyDescent="0.25">
      <c r="A494" s="1"/>
      <c r="B494" s="4"/>
      <c r="C494" s="4"/>
      <c r="D494" s="5"/>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1:33" ht="16.899999999999999" customHeight="1" x14ac:dyDescent="0.25">
      <c r="A495" s="1"/>
      <c r="B495" s="4"/>
      <c r="C495" s="4"/>
      <c r="D495" s="5"/>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1:33" ht="16.899999999999999" customHeight="1" x14ac:dyDescent="0.25">
      <c r="A496" s="1"/>
      <c r="B496" s="4"/>
      <c r="C496" s="4"/>
      <c r="D496" s="5"/>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1:33" ht="16.899999999999999" customHeight="1" x14ac:dyDescent="0.25">
      <c r="A497" s="1"/>
      <c r="B497" s="4"/>
      <c r="C497" s="4"/>
      <c r="D497" s="5"/>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1:33" ht="16.899999999999999" customHeight="1" x14ac:dyDescent="0.25">
      <c r="A498" s="1"/>
      <c r="B498" s="4"/>
      <c r="C498" s="4"/>
      <c r="D498" s="5"/>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1:33" ht="16.899999999999999" customHeight="1" x14ac:dyDescent="0.25">
      <c r="A499" s="1"/>
      <c r="B499" s="4"/>
      <c r="C499" s="4"/>
      <c r="D499" s="5"/>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1:33" ht="16.899999999999999" customHeight="1" x14ac:dyDescent="0.25">
      <c r="A500" s="1"/>
      <c r="B500" s="4"/>
      <c r="C500" s="4"/>
      <c r="D500" s="5"/>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1:33" ht="16.899999999999999" customHeight="1" x14ac:dyDescent="0.25">
      <c r="A501" s="1"/>
      <c r="B501" s="4"/>
      <c r="C501" s="4"/>
      <c r="D501" s="5"/>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1:33" ht="16.899999999999999" customHeight="1" x14ac:dyDescent="0.25">
      <c r="A502" s="1"/>
      <c r="B502" s="4"/>
      <c r="C502" s="4"/>
      <c r="D502" s="5"/>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1:33" ht="16.899999999999999" customHeight="1" x14ac:dyDescent="0.25">
      <c r="A503" s="1"/>
      <c r="B503" s="4"/>
      <c r="C503" s="4"/>
      <c r="D503" s="5"/>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1:33" ht="16.899999999999999" customHeight="1" x14ac:dyDescent="0.25">
      <c r="A504" s="1"/>
      <c r="B504" s="4"/>
      <c r="C504" s="4"/>
      <c r="D504" s="5"/>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1:33" ht="16.899999999999999" customHeight="1" x14ac:dyDescent="0.25">
      <c r="A505" s="1"/>
      <c r="B505" s="4"/>
      <c r="C505" s="4"/>
      <c r="D505" s="5"/>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1:33" ht="16.899999999999999" customHeight="1" x14ac:dyDescent="0.25">
      <c r="A506" s="1"/>
      <c r="B506" s="4"/>
      <c r="C506" s="4"/>
      <c r="D506" s="5"/>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1:33" ht="16.899999999999999" customHeight="1" x14ac:dyDescent="0.25">
      <c r="A507" s="1"/>
      <c r="B507" s="4"/>
      <c r="C507" s="4"/>
      <c r="D507" s="5"/>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1:33" ht="16.899999999999999" customHeight="1" x14ac:dyDescent="0.25">
      <c r="A508" s="1"/>
      <c r="B508" s="4"/>
      <c r="C508" s="4"/>
      <c r="D508" s="5"/>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1:33" ht="16.899999999999999" customHeight="1" x14ac:dyDescent="0.25">
      <c r="A509" s="1"/>
      <c r="B509" s="4"/>
      <c r="C509" s="4"/>
      <c r="D509" s="5"/>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1:33" ht="16.899999999999999" customHeight="1" x14ac:dyDescent="0.25">
      <c r="A510" s="1"/>
      <c r="B510" s="4"/>
      <c r="C510" s="4"/>
      <c r="D510" s="5"/>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spans="1:33" ht="16.899999999999999" customHeight="1" x14ac:dyDescent="0.25">
      <c r="A511" s="1"/>
      <c r="B511" s="4"/>
      <c r="C511" s="4"/>
      <c r="D511" s="5"/>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spans="1:33" ht="16.899999999999999" customHeight="1" x14ac:dyDescent="0.25">
      <c r="A512" s="1"/>
      <c r="B512" s="4"/>
      <c r="C512" s="4"/>
      <c r="D512" s="5"/>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spans="1:33" ht="16.899999999999999" customHeight="1" x14ac:dyDescent="0.25">
      <c r="A513" s="1"/>
      <c r="B513" s="4"/>
      <c r="C513" s="4"/>
      <c r="D513" s="5"/>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spans="1:33" ht="16.899999999999999" customHeight="1" x14ac:dyDescent="0.25">
      <c r="A514" s="1"/>
      <c r="B514" s="4"/>
      <c r="C514" s="4"/>
      <c r="D514" s="5"/>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spans="1:33" ht="16.899999999999999" customHeight="1" x14ac:dyDescent="0.25">
      <c r="A515" s="1"/>
      <c r="B515" s="4"/>
      <c r="C515" s="4"/>
      <c r="D515" s="5"/>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spans="1:33" ht="16.899999999999999" customHeight="1" x14ac:dyDescent="0.25">
      <c r="A516" s="1"/>
      <c r="B516" s="4"/>
      <c r="C516" s="4"/>
      <c r="D516" s="5"/>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spans="1:33" ht="16.899999999999999" customHeight="1" x14ac:dyDescent="0.25">
      <c r="A517" s="1"/>
      <c r="B517" s="4"/>
      <c r="C517" s="4"/>
      <c r="D517" s="5"/>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spans="1:33" ht="16.899999999999999" customHeight="1" x14ac:dyDescent="0.25">
      <c r="A518" s="1"/>
      <c r="B518" s="4"/>
      <c r="C518" s="4"/>
      <c r="D518" s="5"/>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spans="1:33" ht="16.899999999999999" customHeight="1" x14ac:dyDescent="0.25">
      <c r="A519" s="1"/>
      <c r="B519" s="4"/>
      <c r="C519" s="4"/>
      <c r="D519" s="5"/>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spans="1:33" ht="16.899999999999999" customHeight="1" x14ac:dyDescent="0.25">
      <c r="A520" s="1"/>
      <c r="B520" s="4"/>
      <c r="C520" s="4"/>
      <c r="D520" s="5"/>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spans="1:33" ht="16.899999999999999" customHeight="1" x14ac:dyDescent="0.25">
      <c r="A521" s="1"/>
      <c r="B521" s="4"/>
      <c r="C521" s="4"/>
      <c r="D521" s="5"/>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spans="1:33" ht="16.899999999999999" customHeight="1" x14ac:dyDescent="0.25">
      <c r="A522" s="1"/>
      <c r="B522" s="4"/>
      <c r="C522" s="4"/>
      <c r="D522" s="5"/>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spans="1:33" ht="16.899999999999999" customHeight="1" x14ac:dyDescent="0.25">
      <c r="A523" s="1"/>
      <c r="B523" s="4"/>
      <c r="C523" s="4"/>
      <c r="D523" s="5"/>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spans="1:33" ht="16.899999999999999" customHeight="1" x14ac:dyDescent="0.25">
      <c r="A524" s="1"/>
      <c r="B524" s="4"/>
      <c r="C524" s="4"/>
      <c r="D524" s="5"/>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spans="1:33" ht="16.899999999999999" customHeight="1" x14ac:dyDescent="0.25">
      <c r="A525" s="1"/>
      <c r="B525" s="4"/>
      <c r="C525" s="4"/>
      <c r="D525" s="5"/>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spans="1:33" ht="16.899999999999999" customHeight="1" x14ac:dyDescent="0.25">
      <c r="A526" s="1"/>
      <c r="B526" s="4"/>
      <c r="C526" s="4"/>
      <c r="D526" s="5"/>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spans="1:33" ht="16.899999999999999" customHeight="1" x14ac:dyDescent="0.25">
      <c r="A527" s="1"/>
      <c r="B527" s="4"/>
      <c r="C527" s="4"/>
      <c r="D527" s="5"/>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spans="1:33" ht="16.899999999999999" customHeight="1" x14ac:dyDescent="0.25">
      <c r="A528" s="1"/>
      <c r="B528" s="4"/>
      <c r="C528" s="4"/>
      <c r="D528" s="5"/>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spans="1:33" ht="16.899999999999999" customHeight="1" x14ac:dyDescent="0.25">
      <c r="A529" s="1"/>
      <c r="B529" s="4"/>
      <c r="C529" s="4"/>
      <c r="D529" s="5"/>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spans="1:33" ht="16.899999999999999" customHeight="1" x14ac:dyDescent="0.25">
      <c r="A530" s="1"/>
      <c r="B530" s="4"/>
      <c r="C530" s="4"/>
      <c r="D530" s="5"/>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spans="1:33" ht="16.899999999999999" customHeight="1" x14ac:dyDescent="0.25">
      <c r="A531" s="1"/>
      <c r="B531" s="4"/>
      <c r="C531" s="4"/>
      <c r="D531" s="5"/>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spans="1:33" ht="16.899999999999999" customHeight="1" x14ac:dyDescent="0.25">
      <c r="A532" s="1"/>
      <c r="B532" s="4"/>
      <c r="C532" s="4"/>
      <c r="D532" s="5"/>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spans="1:33" ht="16.899999999999999" customHeight="1" x14ac:dyDescent="0.25">
      <c r="A533" s="1"/>
      <c r="B533" s="4"/>
      <c r="C533" s="4"/>
      <c r="D533" s="5"/>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spans="1:33" ht="16.899999999999999" customHeight="1" x14ac:dyDescent="0.25">
      <c r="A534" s="1"/>
      <c r="B534" s="4"/>
      <c r="C534" s="4"/>
      <c r="D534" s="5"/>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spans="1:33" ht="16.899999999999999" customHeight="1" x14ac:dyDescent="0.25">
      <c r="A535" s="1"/>
      <c r="B535" s="4"/>
      <c r="C535" s="4"/>
      <c r="D535" s="5"/>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spans="1:33" ht="16.899999999999999" customHeight="1" x14ac:dyDescent="0.25">
      <c r="A536" s="1"/>
      <c r="B536" s="4"/>
      <c r="C536" s="4"/>
      <c r="D536" s="5"/>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spans="1:33" ht="16.899999999999999" customHeight="1" x14ac:dyDescent="0.25">
      <c r="A537" s="1"/>
      <c r="B537" s="4"/>
      <c r="C537" s="4"/>
      <c r="D537" s="5"/>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spans="1:33" ht="16.899999999999999" customHeight="1" x14ac:dyDescent="0.25">
      <c r="A538" s="1"/>
      <c r="B538" s="4"/>
      <c r="C538" s="4"/>
      <c r="D538" s="5"/>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spans="1:33" ht="16.899999999999999" customHeight="1" x14ac:dyDescent="0.25">
      <c r="A539" s="1"/>
      <c r="B539" s="4"/>
      <c r="C539" s="4"/>
      <c r="D539" s="5"/>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spans="1:33" ht="16.899999999999999" customHeight="1" x14ac:dyDescent="0.25">
      <c r="A540" s="1"/>
      <c r="B540" s="4"/>
      <c r="C540" s="4"/>
      <c r="D540" s="5"/>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spans="1:33" ht="16.899999999999999" customHeight="1" x14ac:dyDescent="0.25">
      <c r="A541" s="1"/>
      <c r="B541" s="4"/>
      <c r="C541" s="4"/>
      <c r="D541" s="5"/>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spans="1:33" ht="16.899999999999999" customHeight="1" x14ac:dyDescent="0.25">
      <c r="A542" s="1"/>
      <c r="B542" s="4"/>
      <c r="C542" s="4"/>
      <c r="D542" s="5"/>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spans="1:33" ht="16.899999999999999" customHeight="1" x14ac:dyDescent="0.25">
      <c r="A543" s="1"/>
      <c r="B543" s="4"/>
      <c r="C543" s="4"/>
      <c r="D543" s="5"/>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spans="1:33" ht="16.899999999999999" customHeight="1" x14ac:dyDescent="0.25">
      <c r="A544" s="1"/>
      <c r="B544" s="4"/>
      <c r="C544" s="4"/>
      <c r="D544" s="5"/>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spans="1:33" ht="16.899999999999999" customHeight="1" x14ac:dyDescent="0.25">
      <c r="A545" s="1"/>
      <c r="B545" s="4"/>
      <c r="C545" s="4"/>
      <c r="D545" s="5"/>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spans="1:33" ht="16.899999999999999" customHeight="1" x14ac:dyDescent="0.25">
      <c r="A546" s="1"/>
      <c r="B546" s="4"/>
      <c r="C546" s="4"/>
      <c r="D546" s="5"/>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spans="1:33" ht="16.899999999999999" customHeight="1" x14ac:dyDescent="0.25">
      <c r="A547" s="1"/>
      <c r="B547" s="4"/>
      <c r="C547" s="4"/>
      <c r="D547" s="5"/>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spans="1:33" ht="16.899999999999999" customHeight="1" x14ac:dyDescent="0.25">
      <c r="A548" s="1"/>
      <c r="B548" s="4"/>
      <c r="C548" s="4"/>
      <c r="D548" s="5"/>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spans="1:33" ht="16.899999999999999" customHeight="1" x14ac:dyDescent="0.25">
      <c r="A549" s="1"/>
      <c r="B549" s="4"/>
      <c r="C549" s="4"/>
      <c r="D549" s="5"/>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spans="1:33" ht="16.899999999999999" customHeight="1" x14ac:dyDescent="0.25">
      <c r="A550" s="1"/>
      <c r="B550" s="4"/>
      <c r="C550" s="4"/>
      <c r="D550" s="5"/>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spans="1:33" ht="16.899999999999999" customHeight="1" x14ac:dyDescent="0.25">
      <c r="A551" s="1"/>
      <c r="B551" s="4"/>
      <c r="C551" s="4"/>
      <c r="D551" s="5"/>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spans="1:33" ht="16.899999999999999" customHeight="1" x14ac:dyDescent="0.25">
      <c r="A552" s="1"/>
      <c r="B552" s="4"/>
      <c r="C552" s="4"/>
      <c r="D552" s="5"/>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1:33" ht="16.899999999999999" customHeight="1" x14ac:dyDescent="0.25">
      <c r="A553" s="1"/>
      <c r="B553" s="4"/>
      <c r="C553" s="4"/>
      <c r="D553" s="5"/>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1:33" ht="16.899999999999999" customHeight="1" x14ac:dyDescent="0.25">
      <c r="A554" s="1"/>
      <c r="B554" s="4"/>
      <c r="C554" s="4"/>
      <c r="D554" s="5"/>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1:33" ht="16.899999999999999" customHeight="1" x14ac:dyDescent="0.25">
      <c r="A555" s="1"/>
      <c r="B555" s="4"/>
      <c r="C555" s="4"/>
      <c r="D555" s="5"/>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1:33" ht="16.899999999999999" customHeight="1" x14ac:dyDescent="0.25">
      <c r="A556" s="1"/>
      <c r="B556" s="4"/>
      <c r="C556" s="4"/>
      <c r="D556" s="5"/>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1:33" ht="16.899999999999999" customHeight="1" x14ac:dyDescent="0.25">
      <c r="A557" s="1"/>
      <c r="B557" s="4"/>
      <c r="C557" s="4"/>
      <c r="D557" s="5"/>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1:33" ht="16.899999999999999" customHeight="1" x14ac:dyDescent="0.25">
      <c r="A558" s="1"/>
      <c r="B558" s="4"/>
      <c r="C558" s="4"/>
      <c r="D558" s="5"/>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1:33" ht="16.899999999999999" customHeight="1" x14ac:dyDescent="0.25">
      <c r="A559" s="1"/>
      <c r="B559" s="4"/>
      <c r="C559" s="4"/>
      <c r="D559" s="5"/>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1:33" ht="16.899999999999999" customHeight="1" x14ac:dyDescent="0.25">
      <c r="A560" s="1"/>
      <c r="B560" s="4"/>
      <c r="C560" s="4"/>
      <c r="D560" s="5"/>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1:33" ht="16.899999999999999" customHeight="1" x14ac:dyDescent="0.25">
      <c r="A561" s="1"/>
      <c r="B561" s="4"/>
      <c r="C561" s="4"/>
      <c r="D561" s="5"/>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1:33" ht="16.899999999999999" customHeight="1" x14ac:dyDescent="0.25">
      <c r="A562" s="1"/>
      <c r="B562" s="4"/>
      <c r="C562" s="4"/>
      <c r="D562" s="5"/>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1:33" ht="16.899999999999999" customHeight="1" x14ac:dyDescent="0.25">
      <c r="A563" s="1"/>
      <c r="B563" s="4"/>
      <c r="C563" s="4"/>
      <c r="D563" s="5"/>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1:33" ht="16.899999999999999" customHeight="1" x14ac:dyDescent="0.25">
      <c r="A564" s="1"/>
      <c r="B564" s="4"/>
      <c r="C564" s="4"/>
      <c r="D564" s="5"/>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1:33" ht="16.899999999999999" customHeight="1" x14ac:dyDescent="0.25">
      <c r="A565" s="1"/>
      <c r="B565" s="4"/>
      <c r="C565" s="4"/>
      <c r="D565" s="5"/>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1:33" ht="16.899999999999999" customHeight="1" x14ac:dyDescent="0.25">
      <c r="A566" s="1"/>
      <c r="B566" s="4"/>
      <c r="C566" s="4"/>
      <c r="D566" s="5"/>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1:33" ht="16.899999999999999" customHeight="1" x14ac:dyDescent="0.25">
      <c r="A567" s="1"/>
      <c r="B567" s="4"/>
      <c r="C567" s="4"/>
      <c r="D567" s="5"/>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1:33" ht="16.899999999999999" customHeight="1" x14ac:dyDescent="0.25">
      <c r="A568" s="1"/>
      <c r="B568" s="4"/>
      <c r="C568" s="4"/>
      <c r="D568" s="5"/>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1:33" ht="16.899999999999999" customHeight="1" x14ac:dyDescent="0.25">
      <c r="A569" s="1"/>
      <c r="B569" s="4"/>
      <c r="C569" s="4"/>
      <c r="D569" s="5"/>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1:33" ht="16.899999999999999" customHeight="1" x14ac:dyDescent="0.25">
      <c r="A570" s="1"/>
      <c r="B570" s="4"/>
      <c r="C570" s="4"/>
      <c r="D570" s="5"/>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1:33" ht="16.899999999999999" customHeight="1" x14ac:dyDescent="0.25">
      <c r="A571" s="1"/>
      <c r="B571" s="4"/>
      <c r="C571" s="4"/>
      <c r="D571" s="5"/>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1:33" ht="16.899999999999999" customHeight="1" x14ac:dyDescent="0.25">
      <c r="A572" s="1"/>
      <c r="B572" s="4"/>
      <c r="C572" s="4"/>
      <c r="D572" s="5"/>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1:33" ht="16.899999999999999" customHeight="1" x14ac:dyDescent="0.25">
      <c r="A573" s="1"/>
      <c r="B573" s="4"/>
      <c r="C573" s="4"/>
      <c r="D573" s="5"/>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1:33" ht="16.899999999999999" customHeight="1" x14ac:dyDescent="0.25">
      <c r="A574" s="1"/>
      <c r="B574" s="4"/>
      <c r="C574" s="4"/>
      <c r="D574" s="5"/>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1:33" ht="16.899999999999999" customHeight="1" x14ac:dyDescent="0.25">
      <c r="A575" s="1"/>
      <c r="B575" s="4"/>
      <c r="C575" s="4"/>
      <c r="D575" s="5"/>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1:33" ht="16.899999999999999" customHeight="1" x14ac:dyDescent="0.25">
      <c r="A576" s="1"/>
      <c r="B576" s="4"/>
      <c r="C576" s="4"/>
      <c r="D576" s="5"/>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1:33" ht="16.899999999999999" customHeight="1" x14ac:dyDescent="0.25">
      <c r="A577" s="1"/>
      <c r="B577" s="4"/>
      <c r="C577" s="4"/>
      <c r="D577" s="5"/>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1:33" ht="16.899999999999999" customHeight="1" x14ac:dyDescent="0.25">
      <c r="A578" s="1"/>
      <c r="B578" s="4"/>
      <c r="C578" s="4"/>
      <c r="D578" s="5"/>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1:33" ht="16.899999999999999" customHeight="1" x14ac:dyDescent="0.25">
      <c r="A579" s="1"/>
      <c r="B579" s="4"/>
      <c r="C579" s="4"/>
      <c r="D579" s="5"/>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1:33" ht="16.899999999999999" customHeight="1" x14ac:dyDescent="0.25">
      <c r="A580" s="1"/>
      <c r="B580" s="4"/>
      <c r="C580" s="4"/>
      <c r="D580" s="5"/>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1:33" ht="16.899999999999999" customHeight="1" x14ac:dyDescent="0.25">
      <c r="A581" s="1"/>
      <c r="B581" s="4"/>
      <c r="C581" s="4"/>
      <c r="D581" s="5"/>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1:33" ht="16.899999999999999" customHeight="1" x14ac:dyDescent="0.25">
      <c r="A582" s="1"/>
      <c r="B582" s="4"/>
      <c r="C582" s="4"/>
      <c r="D582" s="5"/>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1:33" ht="16.899999999999999" customHeight="1" x14ac:dyDescent="0.25">
      <c r="A583" s="1"/>
      <c r="B583" s="4"/>
      <c r="C583" s="4"/>
      <c r="D583" s="5"/>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1:33" ht="16.899999999999999" customHeight="1" x14ac:dyDescent="0.25">
      <c r="A584" s="1"/>
      <c r="B584" s="4"/>
      <c r="C584" s="4"/>
      <c r="D584" s="5"/>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1:33" ht="16.899999999999999" customHeight="1" x14ac:dyDescent="0.25">
      <c r="A585" s="1"/>
      <c r="B585" s="4"/>
      <c r="C585" s="4"/>
      <c r="D585" s="5"/>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1:33" ht="16.899999999999999" customHeight="1" x14ac:dyDescent="0.25">
      <c r="A586" s="1"/>
      <c r="B586" s="4"/>
      <c r="C586" s="4"/>
      <c r="D586" s="5"/>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1:33" ht="16.899999999999999" customHeight="1" x14ac:dyDescent="0.25">
      <c r="A587" s="1"/>
      <c r="B587" s="4"/>
      <c r="C587" s="4"/>
      <c r="D587" s="5"/>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1:33" ht="16.899999999999999" customHeight="1" x14ac:dyDescent="0.25">
      <c r="A588" s="1"/>
      <c r="B588" s="4"/>
      <c r="C588" s="4"/>
      <c r="D588" s="5"/>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1:33" ht="16.899999999999999" customHeight="1" x14ac:dyDescent="0.25">
      <c r="A589" s="1"/>
      <c r="B589" s="4"/>
      <c r="C589" s="4"/>
      <c r="D589" s="5"/>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1:33" ht="16.899999999999999" customHeight="1" x14ac:dyDescent="0.25">
      <c r="A590" s="1"/>
      <c r="B590" s="4"/>
      <c r="C590" s="4"/>
      <c r="D590" s="5"/>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1:33" ht="16.899999999999999" customHeight="1" x14ac:dyDescent="0.25">
      <c r="A591" s="1"/>
      <c r="B591" s="4"/>
      <c r="C591" s="4"/>
      <c r="D591" s="5"/>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1:33" ht="16.899999999999999" customHeight="1" x14ac:dyDescent="0.25">
      <c r="A592" s="1"/>
      <c r="B592" s="4"/>
      <c r="C592" s="4"/>
      <c r="D592" s="5"/>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1:33" ht="16.899999999999999" customHeight="1" x14ac:dyDescent="0.25">
      <c r="A593" s="1"/>
      <c r="B593" s="4"/>
      <c r="C593" s="4"/>
      <c r="D593" s="5"/>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1:33" ht="16.899999999999999" customHeight="1" x14ac:dyDescent="0.25">
      <c r="A594" s="1"/>
      <c r="B594" s="4"/>
      <c r="C594" s="4"/>
      <c r="D594" s="5"/>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1:33" ht="16.899999999999999" customHeight="1" x14ac:dyDescent="0.25">
      <c r="A595" s="1"/>
      <c r="B595" s="4"/>
      <c r="C595" s="4"/>
      <c r="D595" s="5"/>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1:33" ht="16.899999999999999" customHeight="1" x14ac:dyDescent="0.25">
      <c r="A596" s="1"/>
      <c r="B596" s="4"/>
      <c r="C596" s="4"/>
      <c r="D596" s="5"/>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1:33" ht="16.899999999999999" customHeight="1" x14ac:dyDescent="0.25">
      <c r="A597" s="1"/>
      <c r="B597" s="4"/>
      <c r="C597" s="4"/>
      <c r="D597" s="5"/>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1:33" ht="16.899999999999999" customHeight="1" x14ac:dyDescent="0.25">
      <c r="A598" s="1"/>
      <c r="B598" s="4"/>
      <c r="C598" s="4"/>
      <c r="D598" s="5"/>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1:33" ht="16.899999999999999" customHeight="1" x14ac:dyDescent="0.25">
      <c r="A599" s="1"/>
      <c r="B599" s="4"/>
      <c r="C599" s="4"/>
      <c r="D599" s="5"/>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1:33" ht="16.899999999999999" customHeight="1" x14ac:dyDescent="0.25">
      <c r="A600" s="1"/>
      <c r="B600" s="4"/>
      <c r="C600" s="4"/>
      <c r="D600" s="5"/>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1:33" ht="16.899999999999999" customHeight="1" x14ac:dyDescent="0.25">
      <c r="A601" s="1"/>
      <c r="B601" s="4"/>
      <c r="C601" s="4"/>
      <c r="D601" s="5"/>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spans="1:33" ht="16.899999999999999" customHeight="1" x14ac:dyDescent="0.25">
      <c r="A602" s="1"/>
      <c r="B602" s="4"/>
      <c r="C602" s="4"/>
      <c r="D602" s="5"/>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spans="1:33" ht="16.899999999999999" customHeight="1" x14ac:dyDescent="0.25">
      <c r="A603" s="1"/>
      <c r="B603" s="4"/>
      <c r="C603" s="4"/>
      <c r="D603" s="5"/>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spans="1:33" ht="16.899999999999999" customHeight="1" x14ac:dyDescent="0.25">
      <c r="A604" s="1"/>
      <c r="B604" s="4"/>
      <c r="C604" s="4"/>
      <c r="D604" s="5"/>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spans="1:33" ht="16.899999999999999" customHeight="1" x14ac:dyDescent="0.25">
      <c r="A605" s="1"/>
      <c r="B605" s="4"/>
      <c r="C605" s="4"/>
      <c r="D605" s="5"/>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spans="1:33" ht="16.899999999999999" customHeight="1" x14ac:dyDescent="0.25">
      <c r="A606" s="1"/>
      <c r="B606" s="4"/>
      <c r="C606" s="4"/>
      <c r="D606" s="5"/>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spans="1:33" ht="16.899999999999999" customHeight="1" x14ac:dyDescent="0.25">
      <c r="A607" s="1"/>
      <c r="B607" s="4"/>
      <c r="C607" s="4"/>
      <c r="D607" s="5"/>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spans="1:33" ht="16.899999999999999" customHeight="1" x14ac:dyDescent="0.25">
      <c r="A608" s="1"/>
      <c r="B608" s="4"/>
      <c r="C608" s="4"/>
      <c r="D608" s="5"/>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spans="1:33" ht="16.899999999999999" customHeight="1" x14ac:dyDescent="0.25">
      <c r="A609" s="1"/>
      <c r="B609" s="4"/>
      <c r="C609" s="4"/>
      <c r="D609" s="5"/>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spans="1:33" ht="16.899999999999999" customHeight="1" x14ac:dyDescent="0.25">
      <c r="A610" s="1"/>
      <c r="B610" s="4"/>
      <c r="C610" s="4"/>
      <c r="D610" s="5"/>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spans="1:33" ht="16.899999999999999" customHeight="1" x14ac:dyDescent="0.25">
      <c r="A611" s="1"/>
      <c r="B611" s="4"/>
      <c r="C611" s="4"/>
      <c r="D611" s="5"/>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spans="1:33" ht="16.899999999999999" customHeight="1" x14ac:dyDescent="0.25">
      <c r="A612" s="1"/>
      <c r="B612" s="4"/>
      <c r="C612" s="4"/>
      <c r="D612" s="5"/>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spans="1:33" ht="16.899999999999999" customHeight="1" x14ac:dyDescent="0.25">
      <c r="A613" s="1"/>
      <c r="B613" s="4"/>
      <c r="C613" s="4"/>
      <c r="D613" s="5"/>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spans="1:33" ht="16.899999999999999" customHeight="1" x14ac:dyDescent="0.25">
      <c r="A614" s="1"/>
      <c r="B614" s="4"/>
      <c r="C614" s="4"/>
      <c r="D614" s="5"/>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spans="1:33" ht="16.899999999999999" customHeight="1" x14ac:dyDescent="0.25">
      <c r="A615" s="1"/>
      <c r="B615" s="4"/>
      <c r="C615" s="4"/>
      <c r="D615" s="5"/>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spans="1:33" ht="16.899999999999999" customHeight="1" x14ac:dyDescent="0.25">
      <c r="A616" s="1"/>
      <c r="B616" s="4"/>
      <c r="C616" s="4"/>
      <c r="D616" s="5"/>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spans="1:33" ht="16.899999999999999" customHeight="1" x14ac:dyDescent="0.25">
      <c r="A617" s="1"/>
      <c r="B617" s="4"/>
      <c r="C617" s="4"/>
      <c r="D617" s="5"/>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spans="1:33" ht="16.899999999999999" customHeight="1" x14ac:dyDescent="0.25">
      <c r="A618" s="1"/>
      <c r="B618" s="4"/>
      <c r="C618" s="4"/>
      <c r="D618" s="5"/>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spans="1:33" ht="16.899999999999999" customHeight="1" x14ac:dyDescent="0.25">
      <c r="A619" s="1"/>
      <c r="B619" s="4"/>
      <c r="C619" s="4"/>
      <c r="D619" s="5"/>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spans="1:33" ht="16.899999999999999" customHeight="1" x14ac:dyDescent="0.25">
      <c r="A620" s="1"/>
      <c r="B620" s="4"/>
      <c r="C620" s="4"/>
      <c r="D620" s="5"/>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spans="1:33" ht="16.899999999999999" customHeight="1" x14ac:dyDescent="0.25">
      <c r="A621" s="1"/>
      <c r="B621" s="4"/>
      <c r="C621" s="4"/>
      <c r="D621" s="5"/>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spans="1:33" ht="16.899999999999999" customHeight="1" x14ac:dyDescent="0.25">
      <c r="A622" s="1"/>
      <c r="B622" s="4"/>
      <c r="C622" s="4"/>
      <c r="D622" s="5"/>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spans="1:33" ht="16.899999999999999" customHeight="1" x14ac:dyDescent="0.25">
      <c r="A623" s="1"/>
      <c r="B623" s="4"/>
      <c r="C623" s="4"/>
      <c r="D623" s="5"/>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spans="1:33" ht="16.899999999999999" customHeight="1" x14ac:dyDescent="0.25">
      <c r="A624" s="1"/>
      <c r="B624" s="4"/>
      <c r="C624" s="4"/>
      <c r="D624" s="5"/>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spans="1:33" ht="16.899999999999999" customHeight="1" x14ac:dyDescent="0.25">
      <c r="A625" s="1"/>
      <c r="B625" s="4"/>
      <c r="C625" s="4"/>
      <c r="D625" s="5"/>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spans="1:33" ht="16.899999999999999" customHeight="1" x14ac:dyDescent="0.25">
      <c r="A626" s="1"/>
      <c r="B626" s="4"/>
      <c r="C626" s="4"/>
      <c r="D626" s="5"/>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spans="1:33" ht="16.899999999999999" customHeight="1" x14ac:dyDescent="0.25">
      <c r="A627" s="1"/>
      <c r="B627" s="4"/>
      <c r="C627" s="4"/>
      <c r="D627" s="5"/>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spans="1:33" ht="16.899999999999999" customHeight="1" x14ac:dyDescent="0.25">
      <c r="A628" s="1"/>
      <c r="B628" s="4"/>
      <c r="C628" s="4"/>
      <c r="D628" s="5"/>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spans="1:33" ht="16.899999999999999" customHeight="1" x14ac:dyDescent="0.25">
      <c r="A629" s="1"/>
      <c r="B629" s="4"/>
      <c r="C629" s="4"/>
      <c r="D629" s="5"/>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spans="1:33" ht="16.899999999999999" customHeight="1" x14ac:dyDescent="0.25">
      <c r="A630" s="1"/>
      <c r="B630" s="4"/>
      <c r="C630" s="4"/>
      <c r="D630" s="5"/>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spans="1:33" ht="16.899999999999999" customHeight="1" x14ac:dyDescent="0.25">
      <c r="A631" s="1"/>
      <c r="B631" s="4"/>
      <c r="C631" s="4"/>
      <c r="D631" s="5"/>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spans="1:33" ht="16.899999999999999" customHeight="1" x14ac:dyDescent="0.25">
      <c r="A632" s="1"/>
      <c r="B632" s="4"/>
      <c r="C632" s="4"/>
      <c r="D632" s="5"/>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spans="1:33" ht="16.899999999999999" customHeight="1" x14ac:dyDescent="0.25">
      <c r="A633" s="1"/>
      <c r="B633" s="4"/>
      <c r="C633" s="4"/>
      <c r="D633" s="5"/>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spans="1:33" ht="16.899999999999999" customHeight="1" x14ac:dyDescent="0.25">
      <c r="A634" s="1"/>
      <c r="B634" s="4"/>
      <c r="C634" s="4"/>
      <c r="D634" s="5"/>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spans="1:33" ht="16.899999999999999" customHeight="1" x14ac:dyDescent="0.25">
      <c r="A635" s="1"/>
      <c r="B635" s="4"/>
      <c r="C635" s="4"/>
      <c r="D635" s="5"/>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spans="1:33" ht="16.899999999999999" customHeight="1" x14ac:dyDescent="0.25">
      <c r="A636" s="1"/>
      <c r="B636" s="4"/>
      <c r="C636" s="4"/>
      <c r="D636" s="5"/>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spans="1:33" ht="16.899999999999999" customHeight="1" x14ac:dyDescent="0.25">
      <c r="A637" s="1"/>
      <c r="B637" s="4"/>
      <c r="C637" s="4"/>
      <c r="D637" s="5"/>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spans="1:33" ht="16.899999999999999" customHeight="1" x14ac:dyDescent="0.25">
      <c r="A638" s="1"/>
      <c r="B638" s="4"/>
      <c r="C638" s="4"/>
      <c r="D638" s="5"/>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spans="1:33" ht="16.899999999999999" customHeight="1" x14ac:dyDescent="0.25">
      <c r="A639" s="1"/>
      <c r="B639" s="4"/>
      <c r="C639" s="4"/>
      <c r="D639" s="5"/>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spans="1:33" ht="16.899999999999999" customHeight="1" x14ac:dyDescent="0.25">
      <c r="A640" s="1"/>
      <c r="B640" s="4"/>
      <c r="C640" s="4"/>
      <c r="D640" s="5"/>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spans="1:33" ht="16.899999999999999" customHeight="1" x14ac:dyDescent="0.25">
      <c r="A641" s="1"/>
      <c r="B641" s="4"/>
      <c r="C641" s="4"/>
      <c r="D641" s="5"/>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spans="1:33" ht="16.899999999999999" customHeight="1" x14ac:dyDescent="0.25">
      <c r="A642" s="1"/>
      <c r="B642" s="4"/>
      <c r="C642" s="4"/>
      <c r="D642" s="5"/>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spans="1:33" ht="16.899999999999999" customHeight="1" x14ac:dyDescent="0.25">
      <c r="A643" s="1"/>
      <c r="B643" s="4"/>
      <c r="C643" s="4"/>
      <c r="D643" s="5"/>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spans="1:33" ht="16.899999999999999" customHeight="1" x14ac:dyDescent="0.25">
      <c r="A644" s="1"/>
      <c r="B644" s="4"/>
      <c r="C644" s="4"/>
      <c r="D644" s="5"/>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spans="1:33" ht="16.899999999999999" customHeight="1" x14ac:dyDescent="0.25">
      <c r="A645" s="1"/>
      <c r="B645" s="4"/>
      <c r="C645" s="4"/>
      <c r="D645" s="5"/>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spans="1:33" ht="16.899999999999999" customHeight="1" x14ac:dyDescent="0.25">
      <c r="A646" s="1"/>
      <c r="B646" s="4"/>
      <c r="C646" s="4"/>
      <c r="D646" s="5"/>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spans="1:33" ht="16.899999999999999" customHeight="1" x14ac:dyDescent="0.25">
      <c r="A647" s="1"/>
      <c r="B647" s="4"/>
      <c r="C647" s="4"/>
      <c r="D647" s="5"/>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spans="1:33" ht="16.899999999999999" customHeight="1" x14ac:dyDescent="0.25">
      <c r="A648" s="1"/>
      <c r="B648" s="4"/>
      <c r="C648" s="4"/>
      <c r="D648" s="5"/>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spans="1:33" ht="16.899999999999999" customHeight="1" x14ac:dyDescent="0.25">
      <c r="A649" s="1"/>
      <c r="B649" s="4"/>
      <c r="C649" s="4"/>
      <c r="D649" s="5"/>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spans="1:33" ht="16.899999999999999" customHeight="1" x14ac:dyDescent="0.25">
      <c r="A650" s="1"/>
      <c r="B650" s="4"/>
      <c r="C650" s="4"/>
      <c r="D650" s="5"/>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spans="1:33" ht="16.899999999999999" customHeight="1" x14ac:dyDescent="0.25">
      <c r="A651" s="1"/>
      <c r="B651" s="4"/>
      <c r="C651" s="4"/>
      <c r="D651" s="5"/>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spans="1:33" ht="16.899999999999999" customHeight="1" x14ac:dyDescent="0.25">
      <c r="A652" s="1"/>
      <c r="B652" s="4"/>
      <c r="C652" s="4"/>
      <c r="D652" s="5"/>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spans="1:33" ht="16.899999999999999" customHeight="1" x14ac:dyDescent="0.25">
      <c r="A653" s="1"/>
      <c r="B653" s="4"/>
      <c r="C653" s="4"/>
      <c r="D653" s="5"/>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spans="1:33" ht="16.899999999999999" customHeight="1" x14ac:dyDescent="0.25">
      <c r="A654" s="1"/>
      <c r="B654" s="4"/>
      <c r="C654" s="4"/>
      <c r="D654" s="5"/>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spans="1:33" ht="16.899999999999999" customHeight="1" x14ac:dyDescent="0.25">
      <c r="A655" s="1"/>
      <c r="B655" s="4"/>
      <c r="C655" s="4"/>
      <c r="D655" s="5"/>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spans="1:33" ht="16.899999999999999" customHeight="1" x14ac:dyDescent="0.25">
      <c r="A656" s="1"/>
      <c r="B656" s="4"/>
      <c r="C656" s="4"/>
      <c r="D656" s="5"/>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spans="1:33" ht="16.899999999999999" customHeight="1" x14ac:dyDescent="0.25">
      <c r="A657" s="1"/>
      <c r="B657" s="4"/>
      <c r="C657" s="4"/>
      <c r="D657" s="5"/>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spans="1:33" ht="16.899999999999999" customHeight="1" x14ac:dyDescent="0.25">
      <c r="A658" s="1"/>
      <c r="B658" s="4"/>
      <c r="C658" s="4"/>
      <c r="D658" s="5"/>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spans="1:33" ht="16.899999999999999" customHeight="1" x14ac:dyDescent="0.25">
      <c r="A659" s="1"/>
      <c r="B659" s="4"/>
      <c r="C659" s="4"/>
      <c r="D659" s="5"/>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spans="1:33" ht="16.899999999999999" customHeight="1" x14ac:dyDescent="0.25">
      <c r="A660" s="1"/>
      <c r="B660" s="4"/>
      <c r="C660" s="4"/>
      <c r="D660" s="5"/>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spans="1:33" ht="16.899999999999999" customHeight="1" x14ac:dyDescent="0.25">
      <c r="A661" s="1"/>
      <c r="B661" s="4"/>
      <c r="C661" s="4"/>
      <c r="D661" s="5"/>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spans="1:33" ht="16.899999999999999" customHeight="1" x14ac:dyDescent="0.25">
      <c r="A662" s="1"/>
      <c r="B662" s="4"/>
      <c r="C662" s="4"/>
      <c r="D662" s="5"/>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spans="1:33" ht="16.899999999999999" customHeight="1" x14ac:dyDescent="0.25">
      <c r="A663" s="1"/>
      <c r="B663" s="4"/>
      <c r="C663" s="4"/>
      <c r="D663" s="5"/>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spans="1:33" ht="16.899999999999999" customHeight="1" x14ac:dyDescent="0.25">
      <c r="A664" s="1"/>
      <c r="B664" s="4"/>
      <c r="C664" s="4"/>
      <c r="D664" s="5"/>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spans="1:33" ht="16.899999999999999" customHeight="1" x14ac:dyDescent="0.25">
      <c r="A665" s="1"/>
      <c r="B665" s="4"/>
      <c r="C665" s="4"/>
      <c r="D665" s="5"/>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spans="1:33" ht="16.899999999999999" customHeight="1" x14ac:dyDescent="0.25">
      <c r="A666" s="1"/>
      <c r="B666" s="4"/>
      <c r="C666" s="4"/>
      <c r="D666" s="5"/>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spans="1:33" ht="16.899999999999999" customHeight="1" x14ac:dyDescent="0.25">
      <c r="A667" s="1"/>
      <c r="B667" s="4"/>
      <c r="C667" s="4"/>
      <c r="D667" s="5"/>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spans="1:33" ht="16.899999999999999" customHeight="1" x14ac:dyDescent="0.25">
      <c r="A668" s="1"/>
      <c r="B668" s="4"/>
      <c r="C668" s="4"/>
      <c r="D668" s="5"/>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spans="1:33" ht="16.899999999999999" customHeight="1" x14ac:dyDescent="0.25">
      <c r="A669" s="1"/>
      <c r="B669" s="4"/>
      <c r="C669" s="4"/>
      <c r="D669" s="5"/>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spans="1:33" ht="16.899999999999999" customHeight="1" x14ac:dyDescent="0.25">
      <c r="A670" s="1"/>
      <c r="B670" s="4"/>
      <c r="C670" s="4"/>
      <c r="D670" s="5"/>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spans="1:33" ht="16.899999999999999" customHeight="1" x14ac:dyDescent="0.25">
      <c r="A671" s="1"/>
      <c r="B671" s="4"/>
      <c r="C671" s="4"/>
      <c r="D671" s="5"/>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spans="1:33" ht="16.899999999999999" customHeight="1" x14ac:dyDescent="0.25">
      <c r="A672" s="1"/>
      <c r="B672" s="4"/>
      <c r="C672" s="4"/>
      <c r="D672" s="5"/>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spans="1:33" ht="16.899999999999999" customHeight="1" x14ac:dyDescent="0.25">
      <c r="A673" s="1"/>
      <c r="B673" s="4"/>
      <c r="C673" s="4"/>
      <c r="D673" s="5"/>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spans="1:33" ht="16.899999999999999" customHeight="1" x14ac:dyDescent="0.25">
      <c r="A674" s="1"/>
      <c r="B674" s="4"/>
      <c r="C674" s="4"/>
      <c r="D674" s="5"/>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spans="1:33" ht="16.899999999999999" customHeight="1" x14ac:dyDescent="0.25">
      <c r="A675" s="1"/>
      <c r="B675" s="4"/>
      <c r="C675" s="4"/>
      <c r="D675" s="5"/>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spans="1:33" ht="16.899999999999999" customHeight="1" x14ac:dyDescent="0.25">
      <c r="A676" s="1"/>
      <c r="B676" s="4"/>
      <c r="C676" s="4"/>
      <c r="D676" s="5"/>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spans="1:33" ht="16.899999999999999" customHeight="1" x14ac:dyDescent="0.25">
      <c r="A677" s="1"/>
      <c r="B677" s="4"/>
      <c r="C677" s="4"/>
      <c r="D677" s="5"/>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spans="1:33" ht="16.899999999999999" customHeight="1" x14ac:dyDescent="0.25">
      <c r="A678" s="1"/>
      <c r="B678" s="4"/>
      <c r="C678" s="4"/>
      <c r="D678" s="5"/>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spans="1:33" ht="16.899999999999999" customHeight="1" x14ac:dyDescent="0.25">
      <c r="A679" s="1"/>
      <c r="B679" s="4"/>
      <c r="C679" s="4"/>
      <c r="D679" s="5"/>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spans="1:33" ht="16.899999999999999" customHeight="1" x14ac:dyDescent="0.25">
      <c r="A680" s="1"/>
      <c r="B680" s="4"/>
      <c r="C680" s="4"/>
      <c r="D680" s="5"/>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spans="1:33" ht="16.899999999999999" customHeight="1" x14ac:dyDescent="0.25">
      <c r="A681" s="1"/>
      <c r="B681" s="4"/>
      <c r="C681" s="4"/>
      <c r="D681" s="5"/>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spans="1:33" ht="16.899999999999999" customHeight="1" x14ac:dyDescent="0.25">
      <c r="A682" s="1"/>
      <c r="B682" s="4"/>
      <c r="C682" s="4"/>
      <c r="D682" s="5"/>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spans="1:33" ht="16.899999999999999" customHeight="1" x14ac:dyDescent="0.25">
      <c r="A683" s="1"/>
      <c r="B683" s="4"/>
      <c r="C683" s="4"/>
      <c r="D683" s="5"/>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spans="1:33" ht="16.899999999999999" customHeight="1" x14ac:dyDescent="0.25">
      <c r="A684" s="1"/>
      <c r="B684" s="4"/>
      <c r="C684" s="4"/>
      <c r="D684" s="5"/>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spans="1:33" ht="16.899999999999999" customHeight="1" x14ac:dyDescent="0.25">
      <c r="A685" s="1"/>
      <c r="B685" s="4"/>
      <c r="C685" s="4"/>
      <c r="D685" s="5"/>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spans="1:33" ht="16.899999999999999" customHeight="1" x14ac:dyDescent="0.25">
      <c r="A686" s="1"/>
      <c r="B686" s="4"/>
      <c r="C686" s="4"/>
      <c r="D686" s="5"/>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spans="1:33" ht="16.899999999999999" customHeight="1" x14ac:dyDescent="0.25">
      <c r="A687" s="1"/>
      <c r="B687" s="4"/>
      <c r="C687" s="4"/>
      <c r="D687" s="5"/>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spans="1:33" ht="16.899999999999999" customHeight="1" x14ac:dyDescent="0.25">
      <c r="A688" s="1"/>
      <c r="B688" s="4"/>
      <c r="C688" s="4"/>
      <c r="D688" s="5"/>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spans="1:33" ht="16.899999999999999" customHeight="1" x14ac:dyDescent="0.25">
      <c r="A689" s="1"/>
      <c r="B689" s="4"/>
      <c r="C689" s="4"/>
      <c r="D689" s="5"/>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spans="1:33" ht="16.899999999999999" customHeight="1" x14ac:dyDescent="0.25">
      <c r="A690" s="1"/>
      <c r="B690" s="4"/>
      <c r="C690" s="4"/>
      <c r="D690" s="5"/>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spans="1:33" ht="16.899999999999999" customHeight="1" x14ac:dyDescent="0.25">
      <c r="A691" s="1"/>
      <c r="B691" s="4"/>
      <c r="C691" s="4"/>
      <c r="D691" s="5"/>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spans="1:33" ht="16.899999999999999" customHeight="1" x14ac:dyDescent="0.25">
      <c r="A692" s="1"/>
      <c r="B692" s="4"/>
      <c r="C692" s="4"/>
      <c r="D692" s="5"/>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spans="1:33" ht="16.899999999999999" customHeight="1" x14ac:dyDescent="0.25">
      <c r="A693" s="1"/>
      <c r="B693" s="4"/>
      <c r="C693" s="4"/>
      <c r="D693" s="5"/>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spans="1:33" ht="16.899999999999999" customHeight="1" x14ac:dyDescent="0.25">
      <c r="A694" s="1"/>
      <c r="B694" s="4"/>
      <c r="C694" s="4"/>
      <c r="D694" s="5"/>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spans="1:33" ht="16.899999999999999" customHeight="1" x14ac:dyDescent="0.25">
      <c r="A695" s="1"/>
      <c r="B695" s="4"/>
      <c r="C695" s="4"/>
      <c r="D695" s="5"/>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spans="1:33" ht="16.899999999999999" customHeight="1" x14ac:dyDescent="0.25">
      <c r="A696" s="1"/>
      <c r="B696" s="4"/>
      <c r="C696" s="4"/>
      <c r="D696" s="5"/>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spans="1:33" ht="16.899999999999999" customHeight="1" x14ac:dyDescent="0.25">
      <c r="A697" s="1"/>
      <c r="B697" s="4"/>
      <c r="C697" s="4"/>
      <c r="D697" s="5"/>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spans="1:33" ht="16.899999999999999" customHeight="1" x14ac:dyDescent="0.25">
      <c r="A698" s="1"/>
      <c r="B698" s="4"/>
      <c r="C698" s="4"/>
      <c r="D698" s="5"/>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spans="1:33" ht="16.899999999999999" customHeight="1" x14ac:dyDescent="0.25">
      <c r="A699" s="1"/>
      <c r="B699" s="4"/>
      <c r="C699" s="4"/>
      <c r="D699" s="5"/>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spans="1:33" ht="16.899999999999999" customHeight="1" x14ac:dyDescent="0.25">
      <c r="A700" s="1"/>
      <c r="B700" s="4"/>
      <c r="C700" s="4"/>
      <c r="D700" s="5"/>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spans="1:33" ht="16.899999999999999" customHeight="1" x14ac:dyDescent="0.25">
      <c r="A701" s="1"/>
      <c r="B701" s="4"/>
      <c r="C701" s="4"/>
      <c r="D701" s="5"/>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spans="1:33" ht="16.899999999999999" customHeight="1" x14ac:dyDescent="0.25">
      <c r="A702" s="1"/>
      <c r="B702" s="4"/>
      <c r="C702" s="4"/>
      <c r="D702" s="5"/>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spans="1:33" ht="16.899999999999999" customHeight="1" x14ac:dyDescent="0.25">
      <c r="A703" s="1"/>
      <c r="B703" s="4"/>
      <c r="C703" s="4"/>
      <c r="D703" s="5"/>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spans="1:33" ht="16.899999999999999" customHeight="1" x14ac:dyDescent="0.25">
      <c r="A704" s="1"/>
      <c r="B704" s="4"/>
      <c r="C704" s="4"/>
      <c r="D704" s="5"/>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spans="1:33" ht="16.899999999999999" customHeight="1" x14ac:dyDescent="0.25">
      <c r="A705" s="1"/>
      <c r="B705" s="4"/>
      <c r="C705" s="4"/>
      <c r="D705" s="5"/>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spans="1:33" ht="16.899999999999999" customHeight="1" x14ac:dyDescent="0.25">
      <c r="A706" s="1"/>
      <c r="B706" s="4"/>
      <c r="C706" s="4"/>
      <c r="D706" s="5"/>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spans="1:33" ht="16.899999999999999" customHeight="1" x14ac:dyDescent="0.25">
      <c r="A707" s="1"/>
      <c r="B707" s="4"/>
      <c r="C707" s="4"/>
      <c r="D707" s="5"/>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spans="1:33" ht="16.899999999999999" customHeight="1" x14ac:dyDescent="0.25">
      <c r="A708" s="1"/>
      <c r="B708" s="4"/>
      <c r="C708" s="4"/>
      <c r="D708" s="5"/>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spans="1:33" ht="16.899999999999999" customHeight="1" x14ac:dyDescent="0.25">
      <c r="A709" s="1"/>
      <c r="B709" s="4"/>
      <c r="C709" s="4"/>
      <c r="D709" s="5"/>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spans="1:33" ht="16.899999999999999" customHeight="1" x14ac:dyDescent="0.25">
      <c r="A710" s="1"/>
      <c r="B710" s="4"/>
      <c r="C710" s="4"/>
      <c r="D710" s="5"/>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spans="1:33" ht="16.899999999999999" customHeight="1" x14ac:dyDescent="0.25">
      <c r="A711" s="1"/>
      <c r="B711" s="4"/>
      <c r="C711" s="4"/>
      <c r="D711" s="5"/>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spans="1:33" ht="16.899999999999999" customHeight="1" x14ac:dyDescent="0.25">
      <c r="A712" s="1"/>
      <c r="B712" s="4"/>
      <c r="C712" s="4"/>
      <c r="D712" s="5"/>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spans="1:33" ht="16.899999999999999" customHeight="1" x14ac:dyDescent="0.25">
      <c r="A713" s="1"/>
      <c r="B713" s="4"/>
      <c r="C713" s="4"/>
      <c r="D713" s="5"/>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spans="1:33" ht="16.899999999999999" customHeight="1" x14ac:dyDescent="0.25">
      <c r="A714" s="1"/>
      <c r="B714" s="4"/>
      <c r="C714" s="4"/>
      <c r="D714" s="5"/>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spans="1:33" ht="16.899999999999999" customHeight="1" x14ac:dyDescent="0.25">
      <c r="A715" s="1"/>
      <c r="B715" s="4"/>
      <c r="C715" s="4"/>
      <c r="D715" s="5"/>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spans="1:33" ht="16.899999999999999" customHeight="1" x14ac:dyDescent="0.25">
      <c r="A716" s="1"/>
      <c r="B716" s="4"/>
      <c r="C716" s="4"/>
      <c r="D716" s="5"/>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spans="1:33" ht="16.899999999999999" customHeight="1" x14ac:dyDescent="0.25">
      <c r="A717" s="1"/>
      <c r="B717" s="4"/>
      <c r="C717" s="4"/>
      <c r="D717" s="5"/>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spans="1:33" ht="16.899999999999999" customHeight="1" x14ac:dyDescent="0.25">
      <c r="A718" s="1"/>
      <c r="B718" s="4"/>
      <c r="C718" s="4"/>
      <c r="D718" s="5"/>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spans="1:33" ht="16.899999999999999" customHeight="1" x14ac:dyDescent="0.25">
      <c r="A719" s="1"/>
      <c r="B719" s="4"/>
      <c r="C719" s="4"/>
      <c r="D719" s="5"/>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spans="1:33" ht="16.899999999999999" customHeight="1" x14ac:dyDescent="0.25">
      <c r="A720" s="1"/>
      <c r="B720" s="4"/>
      <c r="C720" s="4"/>
      <c r="D720" s="5"/>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spans="1:33" ht="16.899999999999999" customHeight="1" x14ac:dyDescent="0.25">
      <c r="A721" s="1"/>
      <c r="B721" s="4"/>
      <c r="C721" s="4"/>
      <c r="D721" s="5"/>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spans="1:33" ht="16.899999999999999" customHeight="1" x14ac:dyDescent="0.25">
      <c r="A722" s="1"/>
      <c r="B722" s="4"/>
      <c r="C722" s="4"/>
      <c r="D722" s="5"/>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spans="1:33" ht="16.899999999999999" customHeight="1" x14ac:dyDescent="0.25">
      <c r="A723" s="1"/>
      <c r="B723" s="4"/>
      <c r="C723" s="4"/>
      <c r="D723" s="5"/>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spans="1:33" ht="16.899999999999999" customHeight="1" x14ac:dyDescent="0.25">
      <c r="A724" s="1"/>
      <c r="B724" s="4"/>
      <c r="C724" s="4"/>
      <c r="D724" s="5"/>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spans="1:33" ht="16.899999999999999" customHeight="1" x14ac:dyDescent="0.25">
      <c r="A725" s="1"/>
      <c r="B725" s="4"/>
      <c r="C725" s="4"/>
      <c r="D725" s="5"/>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spans="1:33" ht="16.899999999999999" customHeight="1" x14ac:dyDescent="0.25">
      <c r="A726" s="1"/>
      <c r="B726" s="4"/>
      <c r="C726" s="4"/>
      <c r="D726" s="5"/>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spans="1:33" ht="16.899999999999999" customHeight="1" x14ac:dyDescent="0.25">
      <c r="A727" s="1"/>
      <c r="B727" s="4"/>
      <c r="C727" s="4"/>
      <c r="D727" s="5"/>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spans="1:33" ht="16.899999999999999" customHeight="1" x14ac:dyDescent="0.25">
      <c r="A728" s="1"/>
      <c r="B728" s="4"/>
      <c r="C728" s="4"/>
      <c r="D728" s="5"/>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spans="1:33" ht="16.899999999999999" customHeight="1" x14ac:dyDescent="0.25">
      <c r="A729" s="1"/>
      <c r="B729" s="4"/>
      <c r="C729" s="4"/>
      <c r="D729" s="5"/>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spans="1:33" ht="16.899999999999999" customHeight="1" x14ac:dyDescent="0.25">
      <c r="A730" s="1"/>
      <c r="B730" s="4"/>
      <c r="C730" s="4"/>
      <c r="D730" s="5"/>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spans="1:33" ht="16.899999999999999" customHeight="1" x14ac:dyDescent="0.25">
      <c r="A731" s="1"/>
      <c r="B731" s="4"/>
      <c r="C731" s="4"/>
      <c r="D731" s="5"/>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spans="1:33" ht="16.899999999999999" customHeight="1" x14ac:dyDescent="0.25">
      <c r="A732" s="1"/>
      <c r="B732" s="4"/>
      <c r="C732" s="4"/>
      <c r="D732" s="5"/>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spans="1:33" ht="16.899999999999999" customHeight="1" x14ac:dyDescent="0.25">
      <c r="A733" s="1"/>
      <c r="B733" s="4"/>
      <c r="C733" s="4"/>
      <c r="D733" s="5"/>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spans="1:33" ht="16.899999999999999" customHeight="1" x14ac:dyDescent="0.25">
      <c r="A734" s="1"/>
      <c r="B734" s="4"/>
      <c r="C734" s="4"/>
      <c r="D734" s="5"/>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spans="1:33" ht="16.899999999999999" customHeight="1" x14ac:dyDescent="0.25">
      <c r="A735" s="1"/>
      <c r="B735" s="4"/>
      <c r="C735" s="4"/>
      <c r="D735" s="5"/>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spans="1:33" ht="16.899999999999999" customHeight="1" x14ac:dyDescent="0.25">
      <c r="A736" s="1"/>
      <c r="B736" s="4"/>
      <c r="C736" s="4"/>
      <c r="D736" s="5"/>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spans="1:33" ht="16.899999999999999" customHeight="1" x14ac:dyDescent="0.25">
      <c r="A737" s="1"/>
      <c r="B737" s="4"/>
      <c r="C737" s="4"/>
      <c r="D737" s="5"/>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spans="1:33" ht="16.899999999999999" customHeight="1" x14ac:dyDescent="0.25">
      <c r="A738" s="1"/>
      <c r="B738" s="4"/>
      <c r="C738" s="4"/>
      <c r="D738" s="5"/>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spans="1:33" ht="16.899999999999999" customHeight="1" x14ac:dyDescent="0.25">
      <c r="A739" s="1"/>
      <c r="B739" s="4"/>
      <c r="C739" s="4"/>
      <c r="D739" s="5"/>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spans="1:33" ht="16.899999999999999" customHeight="1" x14ac:dyDescent="0.25">
      <c r="A740" s="1"/>
      <c r="B740" s="4"/>
      <c r="C740" s="4"/>
      <c r="D740" s="5"/>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spans="1:33" ht="16.899999999999999" customHeight="1" x14ac:dyDescent="0.25">
      <c r="A741" s="1"/>
      <c r="B741" s="4"/>
      <c r="C741" s="4"/>
      <c r="D741" s="5"/>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spans="1:33" ht="16.899999999999999" customHeight="1" x14ac:dyDescent="0.25">
      <c r="A742" s="1"/>
      <c r="B742" s="4"/>
      <c r="C742" s="4"/>
      <c r="D742" s="5"/>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spans="1:33" ht="16.899999999999999" customHeight="1" x14ac:dyDescent="0.25">
      <c r="A743" s="1"/>
      <c r="B743" s="4"/>
      <c r="C743" s="4"/>
      <c r="D743" s="5"/>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spans="1:33" ht="16.899999999999999" customHeight="1" x14ac:dyDescent="0.25">
      <c r="A744" s="1"/>
      <c r="B744" s="4"/>
      <c r="C744" s="4"/>
      <c r="D744" s="5"/>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spans="1:33" ht="16.899999999999999" customHeight="1" x14ac:dyDescent="0.25">
      <c r="A745" s="1"/>
      <c r="B745" s="4"/>
      <c r="C745" s="4"/>
      <c r="D745" s="5"/>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spans="1:33" ht="16.899999999999999" customHeight="1" x14ac:dyDescent="0.25">
      <c r="A746" s="1"/>
      <c r="B746" s="4"/>
      <c r="C746" s="4"/>
      <c r="D746" s="5"/>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spans="1:33" ht="16.899999999999999" customHeight="1" x14ac:dyDescent="0.25">
      <c r="A747" s="1"/>
      <c r="B747" s="4"/>
      <c r="C747" s="4"/>
      <c r="D747" s="5"/>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spans="1:33" ht="16.899999999999999" customHeight="1" x14ac:dyDescent="0.25">
      <c r="A748" s="1"/>
      <c r="B748" s="4"/>
      <c r="C748" s="4"/>
      <c r="D748" s="5"/>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spans="1:33" ht="16.899999999999999" customHeight="1" x14ac:dyDescent="0.25">
      <c r="A749" s="1"/>
      <c r="B749" s="4"/>
      <c r="C749" s="4"/>
      <c r="D749" s="5"/>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spans="1:33" ht="16.899999999999999" customHeight="1" x14ac:dyDescent="0.25">
      <c r="A750" s="1"/>
      <c r="B750" s="4"/>
      <c r="C750" s="4"/>
      <c r="D750" s="5"/>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spans="1:33" ht="16.899999999999999" customHeight="1" x14ac:dyDescent="0.25">
      <c r="A751" s="1"/>
      <c r="B751" s="4"/>
      <c r="C751" s="4"/>
      <c r="D751" s="5"/>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spans="1:33" ht="16.899999999999999" customHeight="1" x14ac:dyDescent="0.25">
      <c r="A752" s="1"/>
      <c r="B752" s="4"/>
      <c r="C752" s="4"/>
      <c r="D752" s="5"/>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spans="1:33" ht="16.899999999999999" customHeight="1" x14ac:dyDescent="0.25">
      <c r="A753" s="1"/>
      <c r="B753" s="4"/>
      <c r="C753" s="4"/>
      <c r="D753" s="5"/>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spans="1:33" ht="16.899999999999999" customHeight="1" x14ac:dyDescent="0.25">
      <c r="A754" s="1"/>
      <c r="B754" s="4"/>
      <c r="C754" s="4"/>
      <c r="D754" s="5"/>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spans="1:33" ht="16.899999999999999" customHeight="1" x14ac:dyDescent="0.25">
      <c r="A755" s="1"/>
      <c r="B755" s="4"/>
      <c r="C755" s="4"/>
      <c r="D755" s="5"/>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spans="1:33" ht="16.899999999999999" customHeight="1" x14ac:dyDescent="0.25">
      <c r="A756" s="1"/>
      <c r="B756" s="4"/>
      <c r="C756" s="4"/>
      <c r="D756" s="5"/>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spans="1:33" ht="16.899999999999999" customHeight="1" x14ac:dyDescent="0.25">
      <c r="A757" s="1"/>
      <c r="B757" s="4"/>
      <c r="C757" s="4"/>
      <c r="D757" s="5"/>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spans="1:33" ht="16.899999999999999" customHeight="1" x14ac:dyDescent="0.25">
      <c r="A758" s="1"/>
      <c r="B758" s="4"/>
      <c r="C758" s="4"/>
      <c r="D758" s="5"/>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spans="1:33" ht="16.899999999999999" customHeight="1" x14ac:dyDescent="0.25">
      <c r="A759" s="1"/>
      <c r="B759" s="4"/>
      <c r="C759" s="4"/>
      <c r="D759" s="5"/>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spans="1:33" ht="16.899999999999999" customHeight="1" x14ac:dyDescent="0.25">
      <c r="A760" s="1"/>
      <c r="B760" s="4"/>
      <c r="C760" s="4"/>
      <c r="D760" s="5"/>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spans="1:33" ht="16.899999999999999" customHeight="1" x14ac:dyDescent="0.25">
      <c r="A761" s="1"/>
      <c r="B761" s="4"/>
      <c r="C761" s="4"/>
      <c r="D761" s="5"/>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spans="1:33" ht="16.899999999999999" customHeight="1" x14ac:dyDescent="0.25">
      <c r="A762" s="1"/>
      <c r="B762" s="4"/>
      <c r="C762" s="4"/>
      <c r="D762" s="5"/>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spans="1:33" ht="16.899999999999999" customHeight="1" x14ac:dyDescent="0.25">
      <c r="A763" s="1"/>
      <c r="B763" s="4"/>
      <c r="C763" s="4"/>
      <c r="D763" s="5"/>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spans="1:33" ht="16.899999999999999" customHeight="1" x14ac:dyDescent="0.25">
      <c r="A764" s="1"/>
      <c r="B764" s="4"/>
      <c r="C764" s="4"/>
      <c r="D764" s="5"/>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spans="1:33" ht="16.899999999999999" customHeight="1" x14ac:dyDescent="0.25">
      <c r="A765" s="1"/>
      <c r="B765" s="4"/>
      <c r="C765" s="4"/>
      <c r="D765" s="5"/>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spans="1:33" ht="16.899999999999999" customHeight="1" x14ac:dyDescent="0.25">
      <c r="A766" s="1"/>
      <c r="B766" s="4"/>
      <c r="C766" s="4"/>
      <c r="D766" s="5"/>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spans="1:33" ht="16.899999999999999" customHeight="1" x14ac:dyDescent="0.25">
      <c r="A767" s="1"/>
      <c r="B767" s="4"/>
      <c r="C767" s="4"/>
      <c r="D767" s="5"/>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spans="1:33" ht="16.899999999999999" customHeight="1" x14ac:dyDescent="0.25">
      <c r="A768" s="1"/>
      <c r="B768" s="4"/>
      <c r="C768" s="4"/>
      <c r="D768" s="5"/>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spans="1:33" ht="16.899999999999999" customHeight="1" x14ac:dyDescent="0.25">
      <c r="A769" s="1"/>
      <c r="B769" s="4"/>
      <c r="C769" s="4"/>
      <c r="D769" s="5"/>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spans="1:33" ht="16.899999999999999" customHeight="1" x14ac:dyDescent="0.25">
      <c r="A770" s="1"/>
      <c r="B770" s="4"/>
      <c r="C770" s="4"/>
      <c r="D770" s="5"/>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spans="1:33" ht="16.899999999999999" customHeight="1" x14ac:dyDescent="0.25">
      <c r="A771" s="1"/>
      <c r="B771" s="4"/>
      <c r="C771" s="4"/>
      <c r="D771" s="5"/>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spans="1:33" ht="16.899999999999999" customHeight="1" x14ac:dyDescent="0.25">
      <c r="A772" s="1"/>
      <c r="B772" s="4"/>
      <c r="C772" s="4"/>
      <c r="D772" s="5"/>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spans="1:33" ht="16.899999999999999" customHeight="1" x14ac:dyDescent="0.25">
      <c r="A773" s="1"/>
      <c r="B773" s="4"/>
      <c r="C773" s="4"/>
      <c r="D773" s="5"/>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spans="1:33" ht="16.899999999999999" customHeight="1" x14ac:dyDescent="0.25">
      <c r="A774" s="1"/>
      <c r="B774" s="4"/>
      <c r="C774" s="4"/>
      <c r="D774" s="5"/>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spans="1:33" ht="16.899999999999999" customHeight="1" x14ac:dyDescent="0.25">
      <c r="A775" s="1"/>
      <c r="B775" s="4"/>
      <c r="C775" s="4"/>
      <c r="D775" s="5"/>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spans="1:33" ht="16.899999999999999" customHeight="1" x14ac:dyDescent="0.25">
      <c r="A776" s="1"/>
      <c r="B776" s="4"/>
      <c r="C776" s="4"/>
      <c r="D776" s="5"/>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spans="1:33" ht="16.899999999999999" customHeight="1" x14ac:dyDescent="0.25">
      <c r="A777" s="1"/>
      <c r="B777" s="4"/>
      <c r="C777" s="4"/>
      <c r="D777" s="5"/>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spans="1:33" ht="16.899999999999999" customHeight="1" x14ac:dyDescent="0.25">
      <c r="A778" s="1"/>
      <c r="B778" s="4"/>
      <c r="C778" s="4"/>
      <c r="D778" s="5"/>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spans="1:33" ht="16.899999999999999" customHeight="1" x14ac:dyDescent="0.25">
      <c r="A779" s="1"/>
      <c r="B779" s="4"/>
      <c r="C779" s="4"/>
      <c r="D779" s="5"/>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spans="1:33" ht="16.899999999999999" customHeight="1" x14ac:dyDescent="0.25">
      <c r="A780" s="1"/>
      <c r="B780" s="4"/>
      <c r="C780" s="4"/>
      <c r="D780" s="5"/>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spans="1:33" ht="16.899999999999999" customHeight="1" x14ac:dyDescent="0.25">
      <c r="A781" s="1"/>
      <c r="B781" s="4"/>
      <c r="C781" s="4"/>
      <c r="D781" s="5"/>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spans="1:33" ht="16.899999999999999" customHeight="1" x14ac:dyDescent="0.25">
      <c r="A782" s="1"/>
      <c r="B782" s="4"/>
      <c r="C782" s="4"/>
      <c r="D782" s="5"/>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spans="1:33" ht="16.899999999999999" customHeight="1" x14ac:dyDescent="0.25">
      <c r="A783" s="1"/>
      <c r="B783" s="4"/>
      <c r="C783" s="4"/>
      <c r="D783" s="5"/>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spans="1:33" ht="16.899999999999999" customHeight="1" x14ac:dyDescent="0.25">
      <c r="A784" s="1"/>
      <c r="B784" s="4"/>
      <c r="C784" s="4"/>
      <c r="D784" s="5"/>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spans="1:33" ht="16.899999999999999" customHeight="1" x14ac:dyDescent="0.25">
      <c r="A785" s="1"/>
      <c r="B785" s="4"/>
      <c r="C785" s="4"/>
      <c r="D785" s="5"/>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spans="1:33" ht="16.899999999999999" customHeight="1" x14ac:dyDescent="0.25">
      <c r="A786" s="1"/>
      <c r="B786" s="4"/>
      <c r="C786" s="4"/>
      <c r="D786" s="5"/>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spans="1:33" ht="16.899999999999999" customHeight="1" x14ac:dyDescent="0.25">
      <c r="A787" s="1"/>
      <c r="B787" s="4"/>
      <c r="C787" s="4"/>
      <c r="D787" s="5"/>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spans="1:33" ht="16.899999999999999" customHeight="1" x14ac:dyDescent="0.25">
      <c r="A788" s="1"/>
      <c r="B788" s="4"/>
      <c r="C788" s="4"/>
      <c r="D788" s="5"/>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spans="1:33" ht="16.899999999999999" customHeight="1" x14ac:dyDescent="0.25">
      <c r="A789" s="1"/>
      <c r="B789" s="4"/>
      <c r="C789" s="4"/>
      <c r="D789" s="5"/>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spans="1:33" ht="16.899999999999999" customHeight="1" x14ac:dyDescent="0.25">
      <c r="A790" s="1"/>
      <c r="B790" s="4"/>
      <c r="C790" s="4"/>
      <c r="D790" s="5"/>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spans="1:33" ht="16.899999999999999" customHeight="1" x14ac:dyDescent="0.25">
      <c r="A791" s="1"/>
      <c r="B791" s="4"/>
      <c r="C791" s="4"/>
      <c r="D791" s="5"/>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spans="1:33" ht="16.899999999999999" customHeight="1" x14ac:dyDescent="0.25">
      <c r="A792" s="1"/>
      <c r="B792" s="4"/>
      <c r="C792" s="4"/>
      <c r="D792" s="5"/>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spans="1:33" ht="16.899999999999999" customHeight="1" x14ac:dyDescent="0.25">
      <c r="A793" s="1"/>
      <c r="B793" s="4"/>
      <c r="C793" s="4"/>
      <c r="D793" s="5"/>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spans="1:33" ht="16.899999999999999" customHeight="1" x14ac:dyDescent="0.25">
      <c r="A794" s="1"/>
      <c r="B794" s="4"/>
      <c r="C794" s="4"/>
      <c r="D794" s="5"/>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spans="1:33" ht="16.899999999999999" customHeight="1" x14ac:dyDescent="0.25">
      <c r="A795" s="1"/>
      <c r="B795" s="4"/>
      <c r="C795" s="4"/>
      <c r="D795" s="5"/>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spans="1:33" ht="16.899999999999999" customHeight="1" x14ac:dyDescent="0.25">
      <c r="A796" s="1"/>
      <c r="B796" s="4"/>
      <c r="C796" s="4"/>
      <c r="D796" s="5"/>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spans="1:33" ht="16.899999999999999" customHeight="1" x14ac:dyDescent="0.25">
      <c r="A797" s="1"/>
      <c r="B797" s="4"/>
      <c r="C797" s="4"/>
      <c r="D797" s="5"/>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spans="1:33" ht="16.899999999999999" customHeight="1" x14ac:dyDescent="0.25">
      <c r="A798" s="1"/>
      <c r="B798" s="4"/>
      <c r="C798" s="4"/>
      <c r="D798" s="5"/>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spans="1:33" ht="16.899999999999999" customHeight="1" x14ac:dyDescent="0.25">
      <c r="A799" s="1"/>
      <c r="B799" s="4"/>
      <c r="C799" s="4"/>
      <c r="D799" s="5"/>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spans="1:33" ht="16.899999999999999" customHeight="1" x14ac:dyDescent="0.25">
      <c r="A800" s="1"/>
      <c r="B800" s="4"/>
      <c r="C800" s="4"/>
      <c r="D800" s="5"/>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spans="1:33" ht="16.899999999999999" customHeight="1" x14ac:dyDescent="0.25">
      <c r="A801" s="1"/>
      <c r="B801" s="4"/>
      <c r="C801" s="4"/>
      <c r="D801" s="5"/>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spans="1:33" ht="16.899999999999999" customHeight="1" x14ac:dyDescent="0.25">
      <c r="A802" s="1"/>
      <c r="B802" s="4"/>
      <c r="C802" s="4"/>
      <c r="D802" s="5"/>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spans="1:33" ht="16.899999999999999" customHeight="1" x14ac:dyDescent="0.25">
      <c r="A803" s="1"/>
      <c r="B803" s="4"/>
      <c r="C803" s="4"/>
      <c r="D803" s="5"/>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spans="1:33" ht="16.899999999999999" customHeight="1" x14ac:dyDescent="0.25">
      <c r="A804" s="1"/>
      <c r="B804" s="4"/>
      <c r="C804" s="4"/>
      <c r="D804" s="5"/>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spans="1:33" ht="16.899999999999999" customHeight="1" x14ac:dyDescent="0.25">
      <c r="A805" s="1"/>
      <c r="B805" s="4"/>
      <c r="C805" s="4"/>
      <c r="D805" s="5"/>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spans="1:33" ht="16.899999999999999" customHeight="1" x14ac:dyDescent="0.25">
      <c r="A806" s="1"/>
      <c r="B806" s="4"/>
      <c r="C806" s="4"/>
      <c r="D806" s="5"/>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spans="1:33" ht="16.899999999999999" customHeight="1" x14ac:dyDescent="0.25">
      <c r="A807" s="1"/>
      <c r="B807" s="4"/>
      <c r="C807" s="4"/>
      <c r="D807" s="5"/>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spans="1:33" ht="16.899999999999999" customHeight="1" x14ac:dyDescent="0.25">
      <c r="A808" s="1"/>
      <c r="B808" s="4"/>
      <c r="C808" s="4"/>
      <c r="D808" s="5"/>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spans="1:33" ht="16.899999999999999" customHeight="1" x14ac:dyDescent="0.25">
      <c r="A809" s="1"/>
      <c r="B809" s="4"/>
      <c r="C809" s="4"/>
      <c r="D809" s="5"/>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spans="1:33" ht="16.899999999999999" customHeight="1" x14ac:dyDescent="0.25">
      <c r="A810" s="1"/>
      <c r="B810" s="4"/>
      <c r="C810" s="4"/>
      <c r="D810" s="5"/>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spans="1:33" ht="16.899999999999999" customHeight="1" x14ac:dyDescent="0.25">
      <c r="A811" s="1"/>
      <c r="B811" s="4"/>
      <c r="C811" s="4"/>
      <c r="D811" s="5"/>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spans="1:33" ht="16.899999999999999" customHeight="1" x14ac:dyDescent="0.25">
      <c r="A812" s="1"/>
      <c r="B812" s="4"/>
      <c r="C812" s="4"/>
      <c r="D812" s="5"/>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spans="1:33" ht="16.899999999999999" customHeight="1" x14ac:dyDescent="0.25">
      <c r="A813" s="1"/>
      <c r="B813" s="4"/>
      <c r="C813" s="4"/>
      <c r="D813" s="5"/>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spans="1:33" ht="16.899999999999999" customHeight="1" x14ac:dyDescent="0.25">
      <c r="A814" s="1"/>
      <c r="B814" s="4"/>
      <c r="C814" s="4"/>
      <c r="D814" s="5"/>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spans="1:33" ht="16.899999999999999" customHeight="1" x14ac:dyDescent="0.25">
      <c r="A815" s="1"/>
      <c r="B815" s="4"/>
      <c r="C815" s="4"/>
      <c r="D815" s="5"/>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spans="1:33" ht="16.899999999999999" customHeight="1" x14ac:dyDescent="0.25">
      <c r="A816" s="1"/>
      <c r="B816" s="4"/>
      <c r="C816" s="4"/>
      <c r="D816" s="5"/>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spans="1:33" ht="16.899999999999999" customHeight="1" x14ac:dyDescent="0.25">
      <c r="A817" s="1"/>
      <c r="B817" s="4"/>
      <c r="C817" s="4"/>
      <c r="D817" s="5"/>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spans="1:33" ht="16.899999999999999" customHeight="1" x14ac:dyDescent="0.25">
      <c r="A818" s="1"/>
      <c r="B818" s="4"/>
      <c r="C818" s="4"/>
      <c r="D818" s="5"/>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spans="1:33" ht="16.899999999999999" customHeight="1" x14ac:dyDescent="0.25">
      <c r="A819" s="1"/>
      <c r="B819" s="4"/>
      <c r="C819" s="4"/>
      <c r="D819" s="5"/>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spans="1:33" ht="16.899999999999999" customHeight="1" x14ac:dyDescent="0.25">
      <c r="A820" s="1"/>
      <c r="B820" s="4"/>
      <c r="C820" s="4"/>
      <c r="D820" s="5"/>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spans="1:33" ht="16.899999999999999" customHeight="1" x14ac:dyDescent="0.25">
      <c r="A821" s="1"/>
      <c r="B821" s="4"/>
      <c r="C821" s="4"/>
      <c r="D821" s="5"/>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spans="1:33" ht="16.899999999999999" customHeight="1" x14ac:dyDescent="0.25">
      <c r="A822" s="1"/>
      <c r="B822" s="4"/>
      <c r="C822" s="4"/>
      <c r="D822" s="5"/>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spans="1:33" ht="16.899999999999999" customHeight="1" x14ac:dyDescent="0.25">
      <c r="A823" s="1"/>
      <c r="B823" s="4"/>
      <c r="C823" s="4"/>
      <c r="D823" s="5"/>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spans="1:33" ht="16.899999999999999" customHeight="1" x14ac:dyDescent="0.25">
      <c r="A824" s="1"/>
      <c r="B824" s="4"/>
      <c r="C824" s="4"/>
      <c r="D824" s="5"/>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spans="1:33" ht="16.899999999999999" customHeight="1" x14ac:dyDescent="0.25">
      <c r="A825" s="1"/>
      <c r="B825" s="4"/>
      <c r="C825" s="4"/>
      <c r="D825" s="5"/>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spans="1:33" ht="16.899999999999999" customHeight="1" x14ac:dyDescent="0.25">
      <c r="A826" s="1"/>
      <c r="B826" s="4"/>
      <c r="C826" s="4"/>
      <c r="D826" s="5"/>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spans="1:33" ht="16.899999999999999" customHeight="1" x14ac:dyDescent="0.25">
      <c r="A827" s="1"/>
      <c r="B827" s="4"/>
      <c r="C827" s="4"/>
      <c r="D827" s="5"/>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spans="1:33" ht="16.899999999999999" customHeight="1" x14ac:dyDescent="0.25">
      <c r="A828" s="1"/>
      <c r="B828" s="4"/>
      <c r="C828" s="4"/>
      <c r="D828" s="5"/>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spans="1:33" ht="16.899999999999999" customHeight="1" x14ac:dyDescent="0.25">
      <c r="A829" s="1"/>
      <c r="B829" s="4"/>
      <c r="C829" s="4"/>
      <c r="D829" s="5"/>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spans="1:33" ht="16.899999999999999" customHeight="1" x14ac:dyDescent="0.25">
      <c r="A830" s="1"/>
      <c r="B830" s="4"/>
      <c r="C830" s="4"/>
      <c r="D830" s="5"/>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spans="1:33" ht="16.899999999999999" customHeight="1" x14ac:dyDescent="0.25">
      <c r="A831" s="1"/>
      <c r="B831" s="4"/>
      <c r="C831" s="4"/>
      <c r="D831" s="5"/>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spans="1:33" ht="16.899999999999999" customHeight="1" x14ac:dyDescent="0.25">
      <c r="A832" s="1"/>
      <c r="B832" s="4"/>
      <c r="C832" s="4"/>
      <c r="D832" s="5"/>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spans="1:33" ht="16.899999999999999" customHeight="1" x14ac:dyDescent="0.25">
      <c r="A833" s="1"/>
      <c r="B833" s="4"/>
      <c r="C833" s="4"/>
      <c r="D833" s="5"/>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spans="1:33" ht="16.899999999999999" customHeight="1" x14ac:dyDescent="0.25">
      <c r="A834" s="1"/>
      <c r="B834" s="4"/>
      <c r="C834" s="4"/>
      <c r="D834" s="5"/>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spans="1:33" ht="16.899999999999999" customHeight="1" x14ac:dyDescent="0.25">
      <c r="A835" s="1"/>
      <c r="B835" s="4"/>
      <c r="C835" s="4"/>
      <c r="D835" s="5"/>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spans="1:33" ht="16.899999999999999" customHeight="1" x14ac:dyDescent="0.25">
      <c r="A836" s="1"/>
      <c r="B836" s="4"/>
      <c r="C836" s="4"/>
      <c r="D836" s="5"/>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spans="1:33" ht="16.899999999999999" customHeight="1" x14ac:dyDescent="0.25">
      <c r="A837" s="1"/>
      <c r="B837" s="4"/>
      <c r="C837" s="4"/>
      <c r="D837" s="5"/>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spans="1:33" ht="16.899999999999999" customHeight="1" x14ac:dyDescent="0.25">
      <c r="A838" s="1"/>
      <c r="B838" s="4"/>
      <c r="C838" s="4"/>
      <c r="D838" s="5"/>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spans="1:33" ht="16.899999999999999" customHeight="1" x14ac:dyDescent="0.25">
      <c r="A839" s="1"/>
      <c r="B839" s="4"/>
      <c r="C839" s="4"/>
      <c r="D839" s="5"/>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spans="1:33" ht="16.899999999999999" customHeight="1" x14ac:dyDescent="0.25">
      <c r="A840" s="1"/>
      <c r="B840" s="4"/>
      <c r="C840" s="4"/>
      <c r="D840" s="5"/>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spans="1:33" ht="16.899999999999999" customHeight="1" x14ac:dyDescent="0.25">
      <c r="A841" s="1"/>
      <c r="B841" s="4"/>
      <c r="C841" s="4"/>
      <c r="D841" s="5"/>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spans="1:33" ht="16.899999999999999" customHeight="1" x14ac:dyDescent="0.25">
      <c r="A842" s="1"/>
      <c r="B842" s="4"/>
      <c r="C842" s="4"/>
      <c r="D842" s="5"/>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spans="1:33" ht="16.899999999999999" customHeight="1" x14ac:dyDescent="0.25">
      <c r="A843" s="1"/>
      <c r="B843" s="4"/>
      <c r="C843" s="4"/>
      <c r="D843" s="5"/>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spans="1:33" ht="16.899999999999999" customHeight="1" x14ac:dyDescent="0.25">
      <c r="A844" s="1"/>
      <c r="B844" s="4"/>
      <c r="C844" s="4"/>
      <c r="D844" s="5"/>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spans="1:33" ht="16.899999999999999" customHeight="1" x14ac:dyDescent="0.25">
      <c r="A845" s="1"/>
      <c r="B845" s="4"/>
      <c r="C845" s="4"/>
      <c r="D845" s="5"/>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spans="1:33" ht="16.899999999999999" customHeight="1" x14ac:dyDescent="0.25">
      <c r="A846" s="1"/>
      <c r="B846" s="4"/>
      <c r="C846" s="4"/>
      <c r="D846" s="5"/>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spans="1:33" ht="16.899999999999999" customHeight="1" x14ac:dyDescent="0.25">
      <c r="A847" s="1"/>
      <c r="B847" s="4"/>
      <c r="C847" s="4"/>
      <c r="D847" s="5"/>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spans="1:33" ht="16.899999999999999" customHeight="1" x14ac:dyDescent="0.25">
      <c r="A848" s="1"/>
      <c r="B848" s="4"/>
      <c r="C848" s="4"/>
      <c r="D848" s="5"/>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spans="1:33" ht="16.899999999999999" customHeight="1" x14ac:dyDescent="0.25">
      <c r="A849" s="1"/>
      <c r="B849" s="4"/>
      <c r="C849" s="4"/>
      <c r="D849" s="5"/>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spans="1:33" ht="16.899999999999999" customHeight="1" x14ac:dyDescent="0.25">
      <c r="A850" s="1"/>
      <c r="B850" s="4"/>
      <c r="C850" s="4"/>
      <c r="D850" s="5"/>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spans="1:33" ht="16.899999999999999" customHeight="1" x14ac:dyDescent="0.25">
      <c r="A851" s="1"/>
      <c r="B851" s="4"/>
      <c r="C851" s="4"/>
      <c r="D851" s="5"/>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spans="1:33" ht="16.899999999999999" customHeight="1" x14ac:dyDescent="0.25">
      <c r="A852" s="1"/>
      <c r="B852" s="4"/>
      <c r="C852" s="4"/>
      <c r="D852" s="5"/>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spans="1:33" ht="16.899999999999999" customHeight="1" x14ac:dyDescent="0.25">
      <c r="A853" s="1"/>
      <c r="B853" s="4"/>
      <c r="C853" s="4"/>
      <c r="D853" s="5"/>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spans="1:33" ht="16.899999999999999" customHeight="1" x14ac:dyDescent="0.25">
      <c r="A854" s="1"/>
      <c r="B854" s="4"/>
      <c r="C854" s="4"/>
      <c r="D854" s="5"/>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spans="1:33" ht="16.899999999999999" customHeight="1" x14ac:dyDescent="0.25">
      <c r="A855" s="1"/>
      <c r="B855" s="4"/>
      <c r="C855" s="4"/>
      <c r="D855" s="5"/>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spans="1:33" ht="16.899999999999999" customHeight="1" x14ac:dyDescent="0.25">
      <c r="A856" s="1"/>
      <c r="B856" s="4"/>
      <c r="C856" s="4"/>
      <c r="D856" s="5"/>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spans="1:33" ht="16.899999999999999" customHeight="1" x14ac:dyDescent="0.25">
      <c r="A857" s="1"/>
      <c r="B857" s="4"/>
      <c r="C857" s="4"/>
      <c r="D857" s="5"/>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spans="1:33" ht="16.899999999999999" customHeight="1" x14ac:dyDescent="0.25">
      <c r="A858" s="1"/>
      <c r="B858" s="4"/>
      <c r="C858" s="4"/>
      <c r="D858" s="5"/>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spans="1:33" ht="16.899999999999999" customHeight="1" x14ac:dyDescent="0.25">
      <c r="A859" s="1"/>
      <c r="B859" s="4"/>
      <c r="C859" s="4"/>
      <c r="D859" s="5"/>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spans="1:33" ht="16.899999999999999" customHeight="1" x14ac:dyDescent="0.25">
      <c r="A860" s="1"/>
      <c r="B860" s="4"/>
      <c r="C860" s="4"/>
      <c r="D860" s="5"/>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spans="1:33" ht="16.899999999999999" customHeight="1" x14ac:dyDescent="0.25">
      <c r="A861" s="1"/>
      <c r="B861" s="4"/>
      <c r="C861" s="4"/>
      <c r="D861" s="5"/>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spans="1:33" ht="16.899999999999999" customHeight="1" x14ac:dyDescent="0.25">
      <c r="A862" s="1"/>
      <c r="B862" s="4"/>
      <c r="C862" s="4"/>
      <c r="D862" s="5"/>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spans="1:33" ht="16.899999999999999" customHeight="1" x14ac:dyDescent="0.25">
      <c r="A863" s="1"/>
      <c r="B863" s="4"/>
      <c r="C863" s="4"/>
      <c r="D863" s="5"/>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spans="1:33" ht="16.899999999999999" customHeight="1" x14ac:dyDescent="0.25">
      <c r="A864" s="1"/>
      <c r="B864" s="4"/>
      <c r="C864" s="4"/>
      <c r="D864" s="5"/>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spans="1:33" ht="16.899999999999999" customHeight="1" x14ac:dyDescent="0.25">
      <c r="A865" s="1"/>
      <c r="B865" s="4"/>
      <c r="C865" s="4"/>
      <c r="D865" s="5"/>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spans="1:33" ht="16.899999999999999" customHeight="1" x14ac:dyDescent="0.25">
      <c r="A866" s="1"/>
      <c r="B866" s="4"/>
      <c r="C866" s="4"/>
      <c r="D866" s="5"/>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spans="1:33" ht="16.899999999999999" customHeight="1" x14ac:dyDescent="0.25">
      <c r="A867" s="1"/>
      <c r="B867" s="4"/>
      <c r="C867" s="4"/>
      <c r="D867" s="5"/>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spans="1:33" ht="16.899999999999999" customHeight="1" x14ac:dyDescent="0.25">
      <c r="A868" s="1"/>
      <c r="B868" s="4"/>
      <c r="C868" s="4"/>
      <c r="D868" s="5"/>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spans="1:33" ht="16.899999999999999" customHeight="1" x14ac:dyDescent="0.25">
      <c r="A869" s="1"/>
      <c r="B869" s="4"/>
      <c r="C869" s="4"/>
      <c r="D869" s="5"/>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spans="1:33" ht="16.899999999999999" customHeight="1" x14ac:dyDescent="0.25">
      <c r="A870" s="1"/>
      <c r="B870" s="4"/>
      <c r="C870" s="4"/>
      <c r="D870" s="5"/>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spans="1:33" ht="16.899999999999999" customHeight="1" x14ac:dyDescent="0.25">
      <c r="A871" s="1"/>
      <c r="B871" s="4"/>
      <c r="C871" s="4"/>
      <c r="D871" s="5"/>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spans="1:33" ht="16.899999999999999" customHeight="1" x14ac:dyDescent="0.25">
      <c r="A872" s="1"/>
      <c r="B872" s="4"/>
      <c r="C872" s="4"/>
      <c r="D872" s="5"/>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spans="1:33" ht="16.899999999999999" customHeight="1" x14ac:dyDescent="0.25">
      <c r="A873" s="1"/>
      <c r="B873" s="4"/>
      <c r="C873" s="4"/>
      <c r="D873" s="5"/>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spans="1:33" ht="16.899999999999999" customHeight="1" x14ac:dyDescent="0.25">
      <c r="A874" s="1"/>
      <c r="B874" s="4"/>
      <c r="C874" s="4"/>
      <c r="D874" s="5"/>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spans="1:33" ht="16.899999999999999" customHeight="1" x14ac:dyDescent="0.25">
      <c r="A875" s="1"/>
      <c r="B875" s="4"/>
      <c r="C875" s="4"/>
      <c r="D875" s="5"/>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spans="1:33" ht="16.899999999999999" customHeight="1" x14ac:dyDescent="0.25">
      <c r="A876" s="1"/>
      <c r="B876" s="4"/>
      <c r="C876" s="4"/>
      <c r="D876" s="5"/>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spans="1:33" ht="16.899999999999999" customHeight="1" x14ac:dyDescent="0.25">
      <c r="A877" s="1"/>
      <c r="B877" s="4"/>
      <c r="C877" s="4"/>
      <c r="D877" s="5"/>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spans="1:33" ht="16.899999999999999" customHeight="1" x14ac:dyDescent="0.25">
      <c r="A878" s="1"/>
      <c r="B878" s="4"/>
      <c r="C878" s="4"/>
      <c r="D878" s="5"/>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spans="1:33" ht="16.899999999999999" customHeight="1" x14ac:dyDescent="0.25">
      <c r="A879" s="1"/>
      <c r="B879" s="4"/>
      <c r="C879" s="4"/>
      <c r="D879" s="5"/>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spans="1:33" ht="16.899999999999999" customHeight="1" x14ac:dyDescent="0.25">
      <c r="A880" s="1"/>
      <c r="B880" s="4"/>
      <c r="C880" s="4"/>
      <c r="D880" s="5"/>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spans="1:33" ht="16.899999999999999" customHeight="1" x14ac:dyDescent="0.25">
      <c r="A881" s="1"/>
      <c r="B881" s="4"/>
      <c r="C881" s="4"/>
      <c r="D881" s="5"/>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spans="1:33" ht="16.899999999999999" customHeight="1" x14ac:dyDescent="0.25">
      <c r="A882" s="1"/>
      <c r="B882" s="4"/>
      <c r="C882" s="4"/>
      <c r="D882" s="5"/>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spans="1:33" ht="16.899999999999999" customHeight="1" x14ac:dyDescent="0.25">
      <c r="A883" s="1"/>
      <c r="B883" s="4"/>
      <c r="C883" s="4"/>
      <c r="D883" s="5"/>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spans="1:33" ht="16.899999999999999" customHeight="1" x14ac:dyDescent="0.25">
      <c r="A884" s="1"/>
      <c r="B884" s="4"/>
      <c r="C884" s="4"/>
      <c r="D884" s="5"/>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spans="1:33" ht="16.899999999999999" customHeight="1" x14ac:dyDescent="0.25">
      <c r="A885" s="1"/>
      <c r="B885" s="4"/>
      <c r="C885" s="4"/>
      <c r="D885" s="5"/>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spans="1:33" ht="16.899999999999999" customHeight="1" x14ac:dyDescent="0.25">
      <c r="A886" s="1"/>
      <c r="B886" s="4"/>
      <c r="C886" s="4"/>
      <c r="D886" s="5"/>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spans="1:33" ht="16.899999999999999" customHeight="1" x14ac:dyDescent="0.25">
      <c r="A887" s="1"/>
      <c r="B887" s="4"/>
      <c r="C887" s="4"/>
      <c r="D887" s="5"/>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spans="1:33" ht="16.899999999999999" customHeight="1" x14ac:dyDescent="0.25">
      <c r="A888" s="1"/>
      <c r="B888" s="4"/>
      <c r="C888" s="4"/>
      <c r="D888" s="5"/>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spans="1:33" ht="16.899999999999999" customHeight="1" x14ac:dyDescent="0.25">
      <c r="A889" s="1"/>
      <c r="B889" s="4"/>
      <c r="C889" s="4"/>
      <c r="D889" s="5"/>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spans="1:33" ht="16.899999999999999" customHeight="1" x14ac:dyDescent="0.25">
      <c r="A890" s="1"/>
      <c r="B890" s="4"/>
      <c r="C890" s="4"/>
      <c r="D890" s="5"/>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spans="1:33" ht="16.899999999999999" customHeight="1" x14ac:dyDescent="0.25">
      <c r="A891" s="1"/>
      <c r="B891" s="4"/>
      <c r="C891" s="4"/>
      <c r="D891" s="5"/>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spans="1:33" ht="16.899999999999999" customHeight="1" x14ac:dyDescent="0.25">
      <c r="A892" s="1"/>
      <c r="B892" s="4"/>
      <c r="C892" s="4"/>
      <c r="D892" s="5"/>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spans="1:33" ht="16.899999999999999" customHeight="1" x14ac:dyDescent="0.25">
      <c r="A893" s="1"/>
      <c r="B893" s="4"/>
      <c r="C893" s="4"/>
      <c r="D893" s="5"/>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spans="1:33" ht="16.899999999999999" customHeight="1" x14ac:dyDescent="0.25">
      <c r="A894" s="1"/>
      <c r="B894" s="4"/>
      <c r="C894" s="4"/>
      <c r="D894" s="5"/>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spans="1:33" ht="16.899999999999999" customHeight="1" x14ac:dyDescent="0.25">
      <c r="A895" s="1"/>
      <c r="B895" s="4"/>
      <c r="C895" s="4"/>
      <c r="D895" s="5"/>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spans="1:33" ht="16.899999999999999" customHeight="1" x14ac:dyDescent="0.25">
      <c r="A896" s="1"/>
      <c r="B896" s="4"/>
      <c r="C896" s="4"/>
      <c r="D896" s="5"/>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spans="1:33" ht="16.899999999999999" customHeight="1" x14ac:dyDescent="0.25">
      <c r="A897" s="1"/>
      <c r="B897" s="4"/>
      <c r="C897" s="4"/>
      <c r="D897" s="5"/>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spans="1:33" ht="16.899999999999999" customHeight="1" x14ac:dyDescent="0.25">
      <c r="A898" s="1"/>
      <c r="B898" s="4"/>
      <c r="C898" s="4"/>
      <c r="D898" s="5"/>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spans="1:33" ht="16.899999999999999" customHeight="1" x14ac:dyDescent="0.25">
      <c r="A899" s="1"/>
      <c r="B899" s="4"/>
      <c r="C899" s="4"/>
      <c r="D899" s="5"/>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spans="1:33" ht="16.899999999999999" customHeight="1" x14ac:dyDescent="0.25">
      <c r="A900" s="1"/>
      <c r="B900" s="4"/>
      <c r="C900" s="4"/>
      <c r="D900" s="5"/>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spans="1:33" ht="16.899999999999999" customHeight="1" x14ac:dyDescent="0.25">
      <c r="A901" s="1"/>
      <c r="B901" s="4"/>
      <c r="C901" s="4"/>
      <c r="D901" s="5"/>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spans="1:33" ht="16.899999999999999" customHeight="1" x14ac:dyDescent="0.25">
      <c r="A902" s="1"/>
      <c r="B902" s="4"/>
      <c r="C902" s="4"/>
      <c r="D902" s="5"/>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spans="1:33" ht="16.899999999999999" customHeight="1" x14ac:dyDescent="0.25">
      <c r="A903" s="1"/>
      <c r="B903" s="4"/>
      <c r="C903" s="4"/>
      <c r="D903" s="5"/>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spans="1:33" ht="16.899999999999999" customHeight="1" x14ac:dyDescent="0.25">
      <c r="A904" s="1"/>
      <c r="B904" s="4"/>
      <c r="C904" s="4"/>
      <c r="D904" s="5"/>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spans="1:33" ht="16.899999999999999" customHeight="1" x14ac:dyDescent="0.25">
      <c r="A905" s="1"/>
      <c r="B905" s="4"/>
      <c r="C905" s="4"/>
      <c r="D905" s="5"/>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spans="1:33" ht="16.899999999999999" customHeight="1" x14ac:dyDescent="0.25">
      <c r="A906" s="1"/>
      <c r="B906" s="4"/>
      <c r="C906" s="4"/>
      <c r="D906" s="5"/>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spans="1:33" ht="16.899999999999999" customHeight="1" x14ac:dyDescent="0.25">
      <c r="A907" s="1"/>
      <c r="B907" s="4"/>
      <c r="C907" s="4"/>
      <c r="D907" s="5"/>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spans="1:33" ht="16.899999999999999" customHeight="1" x14ac:dyDescent="0.25">
      <c r="A908" s="1"/>
      <c r="B908" s="4"/>
      <c r="C908" s="4"/>
      <c r="D908" s="5"/>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spans="1:33" ht="16.899999999999999" customHeight="1" x14ac:dyDescent="0.25">
      <c r="A909" s="1"/>
      <c r="B909" s="4"/>
      <c r="C909" s="4"/>
      <c r="D909" s="5"/>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spans="1:33" ht="16.899999999999999" customHeight="1" x14ac:dyDescent="0.25">
      <c r="A910" s="1"/>
      <c r="B910" s="4"/>
      <c r="C910" s="4"/>
      <c r="D910" s="5"/>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spans="1:33" ht="16.899999999999999" customHeight="1" x14ac:dyDescent="0.25">
      <c r="A911" s="1"/>
      <c r="B911" s="4"/>
      <c r="C911" s="4"/>
      <c r="D911" s="5"/>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spans="1:33" ht="16.899999999999999" customHeight="1" x14ac:dyDescent="0.25">
      <c r="A912" s="1"/>
      <c r="B912" s="4"/>
      <c r="C912" s="4"/>
      <c r="D912" s="5"/>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spans="1:33" ht="16.899999999999999" customHeight="1" x14ac:dyDescent="0.25">
      <c r="A913" s="1"/>
      <c r="B913" s="4"/>
      <c r="C913" s="4"/>
      <c r="D913" s="5"/>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spans="1:33" ht="16.899999999999999" customHeight="1" x14ac:dyDescent="0.25">
      <c r="A914" s="1"/>
      <c r="B914" s="4"/>
      <c r="C914" s="4"/>
      <c r="D914" s="5"/>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spans="1:33" ht="16.899999999999999" customHeight="1" x14ac:dyDescent="0.25">
      <c r="A915" s="1"/>
      <c r="B915" s="4"/>
      <c r="C915" s="4"/>
      <c r="D915" s="5"/>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spans="1:33" ht="16.899999999999999" customHeight="1" x14ac:dyDescent="0.25">
      <c r="A916" s="1"/>
      <c r="B916" s="4"/>
      <c r="C916" s="4"/>
      <c r="D916" s="5"/>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spans="1:33" ht="16.899999999999999" customHeight="1" x14ac:dyDescent="0.25">
      <c r="A917" s="1"/>
      <c r="B917" s="4"/>
      <c r="C917" s="4"/>
      <c r="D917" s="5"/>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spans="1:33" ht="16.899999999999999" customHeight="1" x14ac:dyDescent="0.25">
      <c r="A918" s="1"/>
      <c r="B918" s="4"/>
      <c r="C918" s="4"/>
      <c r="D918" s="5"/>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spans="1:33" ht="16.899999999999999" customHeight="1" x14ac:dyDescent="0.25">
      <c r="A919" s="1"/>
      <c r="B919" s="4"/>
      <c r="C919" s="4"/>
      <c r="D919" s="5"/>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spans="1:33" ht="16.899999999999999" customHeight="1" x14ac:dyDescent="0.25">
      <c r="A920" s="1"/>
      <c r="B920" s="4"/>
      <c r="C920" s="4"/>
      <c r="D920" s="5"/>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spans="1:33" ht="16.899999999999999" customHeight="1" x14ac:dyDescent="0.25">
      <c r="A921" s="1"/>
      <c r="B921" s="4"/>
      <c r="C921" s="4"/>
      <c r="D921" s="5"/>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spans="1:33" ht="16.899999999999999" customHeight="1" x14ac:dyDescent="0.25">
      <c r="A922" s="1"/>
      <c r="B922" s="4"/>
      <c r="C922" s="4"/>
      <c r="D922" s="5"/>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spans="1:33" ht="16.899999999999999" customHeight="1" x14ac:dyDescent="0.25">
      <c r="A923" s="1"/>
      <c r="B923" s="4"/>
      <c r="C923" s="4"/>
      <c r="D923" s="5"/>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spans="1:33" ht="16.899999999999999" customHeight="1" x14ac:dyDescent="0.25">
      <c r="A924" s="1"/>
      <c r="B924" s="4"/>
      <c r="C924" s="4"/>
      <c r="D924" s="5"/>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spans="1:33" ht="16.899999999999999" customHeight="1" x14ac:dyDescent="0.25">
      <c r="A925" s="1"/>
      <c r="B925" s="4"/>
      <c r="C925" s="4"/>
      <c r="D925" s="5"/>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spans="1:33" ht="16.899999999999999" customHeight="1" x14ac:dyDescent="0.25">
      <c r="A926" s="1"/>
      <c r="B926" s="4"/>
      <c r="C926" s="4"/>
      <c r="D926" s="5"/>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spans="1:33" ht="16.899999999999999" customHeight="1" x14ac:dyDescent="0.25">
      <c r="A927" s="1"/>
      <c r="B927" s="4"/>
      <c r="C927" s="4"/>
      <c r="D927" s="5"/>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spans="1:33" ht="16.899999999999999" customHeight="1" x14ac:dyDescent="0.25">
      <c r="A928" s="1"/>
      <c r="B928" s="4"/>
      <c r="C928" s="4"/>
      <c r="D928" s="5"/>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spans="1:33" ht="16.899999999999999" customHeight="1" x14ac:dyDescent="0.25">
      <c r="A929" s="1"/>
      <c r="B929" s="4"/>
      <c r="C929" s="4"/>
      <c r="D929" s="5"/>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spans="1:33" ht="16.899999999999999" customHeight="1" x14ac:dyDescent="0.25">
      <c r="A930" s="1"/>
      <c r="B930" s="4"/>
      <c r="C930" s="4"/>
      <c r="D930" s="5"/>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spans="1:33" ht="16.899999999999999" customHeight="1" x14ac:dyDescent="0.25">
      <c r="A931" s="1"/>
      <c r="B931" s="4"/>
      <c r="C931" s="4"/>
      <c r="D931" s="5"/>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spans="1:33" ht="16.899999999999999" customHeight="1" x14ac:dyDescent="0.25">
      <c r="A932" s="1"/>
      <c r="B932" s="4"/>
      <c r="C932" s="4"/>
      <c r="D932" s="5"/>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spans="1:33" ht="16.899999999999999" customHeight="1" x14ac:dyDescent="0.25">
      <c r="A933" s="1"/>
      <c r="B933" s="4"/>
      <c r="C933" s="4"/>
      <c r="D933" s="5"/>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spans="1:33" ht="16.899999999999999" customHeight="1" x14ac:dyDescent="0.25">
      <c r="A934" s="1"/>
      <c r="B934" s="4"/>
      <c r="C934" s="4"/>
      <c r="D934" s="5"/>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spans="1:33" ht="16.899999999999999" customHeight="1" x14ac:dyDescent="0.25">
      <c r="A935" s="1"/>
      <c r="B935" s="4"/>
      <c r="C935" s="4"/>
      <c r="D935" s="5"/>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spans="1:33" ht="16.899999999999999" customHeight="1" x14ac:dyDescent="0.25">
      <c r="A936" s="1"/>
      <c r="B936" s="4"/>
      <c r="C936" s="4"/>
      <c r="D936" s="5"/>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spans="1:33" ht="16.899999999999999" customHeight="1" x14ac:dyDescent="0.25">
      <c r="A937" s="1"/>
      <c r="B937" s="4"/>
      <c r="C937" s="4"/>
      <c r="D937" s="5"/>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spans="1:33" ht="16.899999999999999" customHeight="1" x14ac:dyDescent="0.25">
      <c r="A938" s="1"/>
      <c r="B938" s="4"/>
      <c r="C938" s="4"/>
      <c r="D938" s="5"/>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spans="1:33" ht="16.899999999999999" customHeight="1" x14ac:dyDescent="0.25">
      <c r="A939" s="1"/>
      <c r="B939" s="4"/>
      <c r="C939" s="4"/>
      <c r="D939" s="5"/>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spans="1:33" ht="16.899999999999999" customHeight="1" x14ac:dyDescent="0.25">
      <c r="A940" s="1"/>
      <c r="B940" s="4"/>
      <c r="C940" s="4"/>
      <c r="D940" s="5"/>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spans="1:33" ht="16.899999999999999" customHeight="1" x14ac:dyDescent="0.25">
      <c r="A941" s="1"/>
      <c r="B941" s="4"/>
      <c r="C941" s="4"/>
      <c r="D941" s="5"/>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spans="1:33" ht="16.899999999999999" customHeight="1" x14ac:dyDescent="0.25">
      <c r="A942" s="1"/>
      <c r="B942" s="4"/>
      <c r="C942" s="4"/>
      <c r="D942" s="5"/>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spans="1:33" ht="16.899999999999999" customHeight="1" x14ac:dyDescent="0.25">
      <c r="A943" s="1"/>
      <c r="B943" s="4"/>
      <c r="C943" s="4"/>
      <c r="D943" s="5"/>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spans="1:33" ht="16.899999999999999" customHeight="1" x14ac:dyDescent="0.25">
      <c r="A944" s="1"/>
      <c r="B944" s="4"/>
      <c r="C944" s="4"/>
      <c r="D944" s="5"/>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spans="1:33" ht="16.899999999999999" customHeight="1" x14ac:dyDescent="0.25">
      <c r="A945" s="1"/>
      <c r="B945" s="4"/>
      <c r="C945" s="4"/>
      <c r="D945" s="5"/>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spans="1:33" ht="16.899999999999999" customHeight="1" x14ac:dyDescent="0.25">
      <c r="A946" s="1"/>
      <c r="B946" s="4"/>
      <c r="C946" s="4"/>
      <c r="D946" s="5"/>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spans="1:33" ht="16.899999999999999" customHeight="1" x14ac:dyDescent="0.25">
      <c r="A947" s="1"/>
      <c r="B947" s="4"/>
      <c r="C947" s="4"/>
      <c r="D947" s="5"/>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spans="1:33" ht="16.899999999999999" customHeight="1" x14ac:dyDescent="0.25">
      <c r="A948" s="1"/>
      <c r="B948" s="4"/>
      <c r="C948" s="4"/>
      <c r="D948" s="5"/>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spans="1:33" ht="16.899999999999999" customHeight="1" x14ac:dyDescent="0.25">
      <c r="A949" s="1"/>
      <c r="B949" s="4"/>
      <c r="C949" s="4"/>
      <c r="D949" s="5"/>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spans="1:33" ht="16.899999999999999" customHeight="1" x14ac:dyDescent="0.25">
      <c r="A950" s="1"/>
      <c r="B950" s="4"/>
      <c r="C950" s="4"/>
      <c r="D950" s="5"/>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spans="1:33" ht="16.899999999999999" customHeight="1" x14ac:dyDescent="0.25">
      <c r="A951" s="1"/>
      <c r="B951" s="4"/>
      <c r="C951" s="4"/>
      <c r="D951" s="5"/>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spans="1:33" ht="16.899999999999999" customHeight="1" x14ac:dyDescent="0.25">
      <c r="A952" s="1"/>
      <c r="B952" s="4"/>
      <c r="C952" s="4"/>
      <c r="D952" s="5"/>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spans="1:33" ht="16.899999999999999" customHeight="1" x14ac:dyDescent="0.25">
      <c r="A953" s="1"/>
      <c r="B953" s="4"/>
      <c r="C953" s="4"/>
      <c r="D953" s="5"/>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spans="1:33" ht="16.899999999999999" customHeight="1" x14ac:dyDescent="0.25">
      <c r="A954" s="1"/>
      <c r="B954" s="4"/>
      <c r="C954" s="4"/>
      <c r="D954" s="5"/>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spans="1:33" ht="16.899999999999999" customHeight="1" x14ac:dyDescent="0.25">
      <c r="A955" s="1"/>
      <c r="B955" s="4"/>
      <c r="C955" s="4"/>
      <c r="D955" s="5"/>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spans="1:33" ht="16.899999999999999" customHeight="1" x14ac:dyDescent="0.25">
      <c r="A956" s="1"/>
      <c r="B956" s="4"/>
      <c r="C956" s="4"/>
      <c r="D956" s="5"/>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spans="1:33" ht="16.899999999999999" customHeight="1" x14ac:dyDescent="0.25">
      <c r="A957" s="1"/>
      <c r="B957" s="4"/>
      <c r="C957" s="4"/>
      <c r="D957" s="5"/>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spans="1:33" ht="16.899999999999999" customHeight="1" x14ac:dyDescent="0.25">
      <c r="A958" s="1"/>
      <c r="B958" s="4"/>
      <c r="C958" s="4"/>
      <c r="D958" s="5"/>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spans="1:33" ht="16.899999999999999" customHeight="1" x14ac:dyDescent="0.25">
      <c r="A959" s="1"/>
      <c r="B959" s="4"/>
      <c r="C959" s="4"/>
      <c r="D959" s="5"/>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spans="1:33" ht="16.899999999999999" customHeight="1" x14ac:dyDescent="0.25">
      <c r="A960" s="1"/>
      <c r="B960" s="4"/>
      <c r="C960" s="4"/>
      <c r="D960" s="5"/>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spans="1:33" ht="16.899999999999999" customHeight="1" x14ac:dyDescent="0.25">
      <c r="A961" s="1"/>
      <c r="B961" s="4"/>
      <c r="C961" s="4"/>
      <c r="D961" s="5"/>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spans="1:33" ht="16.899999999999999" customHeight="1" x14ac:dyDescent="0.25">
      <c r="A962" s="1"/>
      <c r="B962" s="4"/>
      <c r="C962" s="4"/>
      <c r="D962" s="5"/>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spans="1:33" ht="16.899999999999999" customHeight="1" x14ac:dyDescent="0.25">
      <c r="A963" s="1"/>
      <c r="B963" s="4"/>
      <c r="C963" s="4"/>
      <c r="D963" s="5"/>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spans="1:33" ht="16.899999999999999" customHeight="1" x14ac:dyDescent="0.25">
      <c r="A964" s="1"/>
      <c r="B964" s="4"/>
      <c r="C964" s="4"/>
      <c r="D964" s="5"/>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spans="1:33" ht="16.899999999999999" customHeight="1" x14ac:dyDescent="0.25">
      <c r="A965" s="1"/>
      <c r="B965" s="4"/>
      <c r="C965" s="4"/>
      <c r="D965" s="5"/>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spans="1:33" ht="16.899999999999999" customHeight="1" x14ac:dyDescent="0.25">
      <c r="A966" s="1"/>
      <c r="B966" s="4"/>
      <c r="C966" s="4"/>
      <c r="D966" s="5"/>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spans="1:33" ht="16.899999999999999" customHeight="1" x14ac:dyDescent="0.25">
      <c r="A967" s="1"/>
      <c r="B967" s="4"/>
      <c r="C967" s="4"/>
      <c r="D967" s="5"/>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spans="1:33" ht="16.899999999999999" customHeight="1" x14ac:dyDescent="0.25">
      <c r="A968" s="1"/>
      <c r="B968" s="4"/>
      <c r="C968" s="4"/>
      <c r="D968" s="5"/>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spans="1:33" ht="16.899999999999999" customHeight="1" x14ac:dyDescent="0.25">
      <c r="A969" s="1"/>
      <c r="B969" s="4"/>
      <c r="C969" s="4"/>
      <c r="D969" s="5"/>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spans="1:33" ht="16.899999999999999" customHeight="1" x14ac:dyDescent="0.25">
      <c r="A970" s="1"/>
      <c r="B970" s="4"/>
      <c r="C970" s="4"/>
      <c r="D970" s="5"/>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spans="1:33" ht="16.899999999999999" customHeight="1" x14ac:dyDescent="0.25">
      <c r="A971" s="1"/>
      <c r="B971" s="4"/>
      <c r="C971" s="4"/>
      <c r="D971" s="5"/>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spans="1:33" ht="16.899999999999999" customHeight="1" x14ac:dyDescent="0.25">
      <c r="A972" s="1"/>
      <c r="B972" s="4"/>
      <c r="C972" s="4"/>
      <c r="D972" s="5"/>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spans="1:33" ht="16.899999999999999" customHeight="1" x14ac:dyDescent="0.25">
      <c r="A973" s="1"/>
      <c r="B973" s="4"/>
      <c r="C973" s="4"/>
      <c r="D973" s="5"/>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spans="1:33" ht="16.899999999999999" customHeight="1" x14ac:dyDescent="0.25">
      <c r="A974" s="1"/>
      <c r="B974" s="4"/>
      <c r="C974" s="4"/>
      <c r="D974" s="5"/>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spans="1:33" ht="16.899999999999999" customHeight="1" x14ac:dyDescent="0.25">
      <c r="A975" s="1"/>
      <c r="B975" s="4"/>
      <c r="C975" s="4"/>
      <c r="D975" s="5"/>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spans="1:33" ht="16.899999999999999" customHeight="1" x14ac:dyDescent="0.25">
      <c r="A976" s="1"/>
      <c r="B976" s="4"/>
      <c r="C976" s="4"/>
      <c r="D976" s="5"/>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spans="1:33" ht="16.899999999999999" customHeight="1" x14ac:dyDescent="0.25">
      <c r="A977" s="1"/>
      <c r="B977" s="4"/>
      <c r="C977" s="4"/>
      <c r="D977" s="5"/>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spans="1:33" ht="16.899999999999999" customHeight="1" x14ac:dyDescent="0.25">
      <c r="A978" s="1"/>
      <c r="B978" s="4"/>
      <c r="C978" s="4"/>
      <c r="D978" s="5"/>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spans="1:33" ht="16.899999999999999" customHeight="1" x14ac:dyDescent="0.25">
      <c r="A979" s="1"/>
      <c r="B979" s="4"/>
      <c r="C979" s="4"/>
      <c r="D979" s="5"/>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spans="1:33" ht="16.899999999999999" customHeight="1" x14ac:dyDescent="0.25">
      <c r="A980" s="1"/>
      <c r="B980" s="4"/>
      <c r="C980" s="4"/>
      <c r="D980" s="5"/>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spans="1:33" ht="16.899999999999999" customHeight="1" x14ac:dyDescent="0.25">
      <c r="A981" s="1"/>
      <c r="B981" s="4"/>
      <c r="C981" s="4"/>
      <c r="D981" s="5"/>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spans="1:33" ht="16.899999999999999" customHeight="1" x14ac:dyDescent="0.25">
      <c r="A982" s="1"/>
      <c r="B982" s="4"/>
      <c r="C982" s="4"/>
      <c r="D982" s="5"/>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spans="1:33" ht="16.899999999999999" customHeight="1" x14ac:dyDescent="0.25">
      <c r="A983" s="1"/>
      <c r="B983" s="4"/>
      <c r="C983" s="4"/>
      <c r="D983" s="5"/>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spans="1:33" ht="16.899999999999999" customHeight="1" x14ac:dyDescent="0.25">
      <c r="A984" s="1"/>
      <c r="B984" s="4"/>
      <c r="C984" s="4"/>
      <c r="D984" s="5"/>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spans="1:33" ht="16.899999999999999" customHeight="1" x14ac:dyDescent="0.25">
      <c r="A985" s="1"/>
      <c r="B985" s="4"/>
      <c r="C985" s="4"/>
      <c r="D985" s="5"/>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spans="1:33" ht="16.899999999999999" customHeight="1" x14ac:dyDescent="0.25">
      <c r="A986" s="1"/>
      <c r="B986" s="4"/>
      <c r="C986" s="4"/>
      <c r="D986" s="5"/>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spans="1:33" ht="16.899999999999999" customHeight="1" x14ac:dyDescent="0.25">
      <c r="A987" s="1"/>
      <c r="B987" s="4"/>
      <c r="C987" s="4"/>
      <c r="D987" s="5"/>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spans="1:33" ht="16.899999999999999" customHeight="1" x14ac:dyDescent="0.25">
      <c r="A988" s="1"/>
      <c r="B988" s="4"/>
      <c r="C988" s="4"/>
      <c r="D988" s="5"/>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spans="1:33" ht="16.899999999999999" customHeight="1" x14ac:dyDescent="0.25">
      <c r="A989" s="1"/>
      <c r="B989" s="4"/>
      <c r="C989" s="4"/>
      <c r="D989" s="5"/>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spans="1:33" ht="16.899999999999999" customHeight="1" x14ac:dyDescent="0.25">
      <c r="A990" s="1"/>
      <c r="B990" s="4"/>
      <c r="C990" s="4"/>
      <c r="D990" s="5"/>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spans="1:33" ht="16.899999999999999" customHeight="1" x14ac:dyDescent="0.25">
      <c r="A991" s="1"/>
      <c r="B991" s="4"/>
      <c r="C991" s="4"/>
      <c r="D991" s="5"/>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spans="1:33" ht="16.899999999999999" customHeight="1" x14ac:dyDescent="0.25">
      <c r="A992" s="1"/>
      <c r="B992" s="4"/>
      <c r="C992" s="4"/>
      <c r="D992" s="5"/>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spans="1:33" ht="16.899999999999999" customHeight="1" x14ac:dyDescent="0.25">
      <c r="A993" s="1"/>
      <c r="B993" s="4"/>
      <c r="C993" s="4"/>
      <c r="D993" s="5"/>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spans="1:33" ht="16.899999999999999" customHeight="1" x14ac:dyDescent="0.25">
      <c r="A994" s="1"/>
      <c r="B994" s="4"/>
      <c r="C994" s="4"/>
      <c r="D994" s="5"/>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spans="1:33" ht="16.899999999999999" customHeight="1" x14ac:dyDescent="0.25">
      <c r="A995" s="1"/>
      <c r="B995" s="4"/>
      <c r="C995" s="4"/>
      <c r="D995" s="5"/>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spans="1:33" ht="16.899999999999999" customHeight="1" x14ac:dyDescent="0.25">
      <c r="A996" s="1"/>
      <c r="B996" s="4"/>
      <c r="C996" s="4"/>
      <c r="D996" s="5"/>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spans="1:33" ht="16.899999999999999" customHeight="1" x14ac:dyDescent="0.25">
      <c r="A997" s="1"/>
      <c r="B997" s="4"/>
      <c r="C997" s="4"/>
      <c r="D997" s="5"/>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spans="1:33" ht="16.899999999999999" customHeight="1" x14ac:dyDescent="0.25">
      <c r="A998" s="1"/>
      <c r="B998" s="4"/>
      <c r="C998" s="4"/>
      <c r="D998" s="5"/>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row r="999" spans="1:33" ht="16.899999999999999" customHeight="1" x14ac:dyDescent="0.25">
      <c r="A999" s="1"/>
      <c r="B999" s="4"/>
      <c r="C999" s="4"/>
      <c r="D999" s="5"/>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row>
    <row r="1000" spans="1:33" ht="16.899999999999999" customHeight="1" x14ac:dyDescent="0.25">
      <c r="A1000" s="1"/>
      <c r="B1000" s="4">
        <v>123</v>
      </c>
      <c r="C1000" s="4"/>
      <c r="D1000" s="5"/>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row>
  </sheetData>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5965D4E-4D45-4F34-A758-1BC8AD54C11D}">
          <x14:formula1>
            <xm:f>Stammdaten!$F$3:$F$11</xm:f>
          </x14:formula1>
          <xm:sqref>C4:C1000</xm:sqref>
        </x14:dataValidation>
        <x14:dataValidation type="list" allowBlank="1" showInputMessage="1" showErrorMessage="1" xr:uid="{FAEFC35B-0128-4D84-8D7D-715531CD20F1}">
          <x14:formula1>
            <xm:f>Eröffnungsbilanz!$C$5:$C$13</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10A64-D6A3-42B7-94FD-E8E54EECA6AD}">
  <dimension ref="A1:AG1000"/>
  <sheetViews>
    <sheetView workbookViewId="0">
      <pane xSplit="1" ySplit="2" topLeftCell="B3" activePane="bottomRight" state="frozen"/>
      <selection pane="topRight" activeCell="B1" sqref="B1"/>
      <selection pane="bottomLeft" activeCell="A3" sqref="A3"/>
      <selection pane="bottomRight" activeCell="H12" sqref="H12"/>
    </sheetView>
  </sheetViews>
  <sheetFormatPr baseColWidth="10" defaultRowHeight="15" x14ac:dyDescent="0.25"/>
  <cols>
    <col min="1" max="1" width="4.7109375" customWidth="1"/>
    <col min="2" max="2" width="36.28515625" customWidth="1"/>
    <col min="3" max="3" width="26.28515625" customWidth="1"/>
    <col min="4" max="4" width="44.7109375" hidden="1" customWidth="1"/>
    <col min="5" max="5" width="21.28515625" customWidth="1"/>
  </cols>
  <sheetData>
    <row r="1" spans="1:33" ht="120" customHeight="1" x14ac:dyDescent="0.25">
      <c r="A1" s="1"/>
      <c r="B1" s="6" t="s">
        <v>37</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33.6" customHeight="1" x14ac:dyDescent="0.25">
      <c r="A2" s="1"/>
      <c r="B2" s="2" t="s">
        <v>36</v>
      </c>
      <c r="C2" s="2" t="s">
        <v>3</v>
      </c>
      <c r="D2" s="3" t="s">
        <v>38</v>
      </c>
      <c r="E2" s="3" t="s">
        <v>4</v>
      </c>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8.9" customHeight="1" x14ac:dyDescent="0.25">
      <c r="A3" s="1"/>
      <c r="B3" s="4" t="s">
        <v>39</v>
      </c>
      <c r="C3" s="4" t="s">
        <v>6</v>
      </c>
      <c r="D3" s="5" t="str">
        <f>IF(C3&lt;&gt;"",VLOOKUP(C3,Stammdaten!$C$3:$D$7,2,0)," ")</f>
        <v>Bankverbindlichkeiten</v>
      </c>
      <c r="E3" s="5">
        <v>20000</v>
      </c>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6.899999999999999" customHeight="1" x14ac:dyDescent="0.25">
      <c r="A4" s="1"/>
      <c r="B4" s="4" t="s">
        <v>40</v>
      </c>
      <c r="C4" s="4" t="s">
        <v>11</v>
      </c>
      <c r="D4" s="5" t="str">
        <f>IF(C4&lt;&gt;"",VLOOKUP(C4,Stammdaten!$C$3:$D$7,2,0)," ")</f>
        <v>sonstige Verbindlichkeiten</v>
      </c>
      <c r="E4" s="5">
        <v>5000</v>
      </c>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6.899999999999999" customHeight="1" x14ac:dyDescent="0.25">
      <c r="A5" s="1"/>
      <c r="B5" s="4" t="s">
        <v>41</v>
      </c>
      <c r="C5" s="4" t="s">
        <v>11</v>
      </c>
      <c r="D5" s="5" t="str">
        <f>IF(C5&lt;&gt;"",VLOOKUP(C5,Stammdaten!$C$3:$D$7,2,0)," ")</f>
        <v>sonstige Verbindlichkeiten</v>
      </c>
      <c r="E5" s="5">
        <v>300</v>
      </c>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6.899999999999999" customHeight="1" x14ac:dyDescent="0.25">
      <c r="A6" s="1"/>
      <c r="B6" s="4" t="s">
        <v>42</v>
      </c>
      <c r="C6" s="4" t="s">
        <v>8</v>
      </c>
      <c r="D6" s="5" t="str">
        <f>IF(C6&lt;&gt;"",VLOOKUP(C6,Stammdaten!$C$3:$D$7,2,0)," ")</f>
        <v>Verbindlichkeiten Lieferung &amp; Leistung (VLL)</v>
      </c>
      <c r="E6" s="5">
        <v>1000</v>
      </c>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6.899999999999999" customHeight="1" x14ac:dyDescent="0.25">
      <c r="A7" s="1"/>
      <c r="B7" s="4" t="s">
        <v>43</v>
      </c>
      <c r="C7" s="4" t="s">
        <v>8</v>
      </c>
      <c r="D7" s="5" t="str">
        <f>IF(C7&lt;&gt;"",VLOOKUP(C7,Stammdaten!$C$3:$D$7,2,0)," ")</f>
        <v>Verbindlichkeiten Lieferung &amp; Leistung (VLL)</v>
      </c>
      <c r="E7" s="5">
        <v>3000</v>
      </c>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6.899999999999999" customHeight="1" x14ac:dyDescent="0.25">
      <c r="A8" s="1"/>
      <c r="B8" s="4" t="s">
        <v>44</v>
      </c>
      <c r="C8" s="4" t="s">
        <v>8</v>
      </c>
      <c r="D8" s="5" t="str">
        <f>IF(C8&lt;&gt;"",VLOOKUP(C8,Stammdaten!$C$3:$D$7,2,0)," ")</f>
        <v>Verbindlichkeiten Lieferung &amp; Leistung (VLL)</v>
      </c>
      <c r="E8" s="5">
        <v>1000</v>
      </c>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6.899999999999999" customHeight="1" x14ac:dyDescent="0.25">
      <c r="A9" s="1"/>
      <c r="B9" s="4"/>
      <c r="C9" s="4"/>
      <c r="D9" s="5" t="str">
        <f>IF(C9&lt;&gt;"",VLOOKUP(C9,Stammdaten!$C$3:$D$7,2,0)," ")</f>
        <v xml:space="preserve"> </v>
      </c>
      <c r="E9" s="5"/>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16.899999999999999" customHeight="1" x14ac:dyDescent="0.25">
      <c r="A10" s="1"/>
      <c r="B10" s="4"/>
      <c r="C10" s="4"/>
      <c r="D10" s="5" t="str">
        <f>IF(C10&lt;&gt;"",VLOOKUP(C10,Stammdaten!$C$3:$D$7,2,0)," ")</f>
        <v xml:space="preserve"> </v>
      </c>
      <c r="E10" s="5"/>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16.899999999999999" customHeight="1" x14ac:dyDescent="0.25">
      <c r="A11" s="1"/>
      <c r="B11" s="4"/>
      <c r="C11" s="4"/>
      <c r="D11" s="5" t="str">
        <f>IF(C11&lt;&gt;"",VLOOKUP(C11,Stammdaten!$C$3:$D$7,2,0)," ")</f>
        <v xml:space="preserve"> </v>
      </c>
      <c r="E11" s="5"/>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6.899999999999999" customHeight="1" x14ac:dyDescent="0.25">
      <c r="A12" s="1"/>
      <c r="B12" s="4"/>
      <c r="C12" s="4"/>
      <c r="D12" s="5" t="str">
        <f>IF(C12&lt;&gt;"",VLOOKUP(C12,Stammdaten!$C$3:$D$7,2,0)," ")</f>
        <v xml:space="preserve"> </v>
      </c>
      <c r="E12" s="5"/>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6.899999999999999" customHeight="1" x14ac:dyDescent="0.25">
      <c r="A13" s="1"/>
      <c r="B13" s="4"/>
      <c r="C13" s="4"/>
      <c r="D13" s="5" t="str">
        <f>IF(C13&lt;&gt;"",VLOOKUP(C13,Stammdaten!$C$3:$D$7,2,0)," ")</f>
        <v xml:space="preserve"> </v>
      </c>
      <c r="E13" s="5"/>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6.899999999999999" customHeight="1" x14ac:dyDescent="0.25">
      <c r="A14" s="1"/>
      <c r="B14" s="4"/>
      <c r="C14" s="4"/>
      <c r="D14" s="5" t="str">
        <f>IF(C14&lt;&gt;"",VLOOKUP(C14,Stammdaten!$C$3:$D$7,2,0)," ")</f>
        <v xml:space="preserve"> </v>
      </c>
      <c r="E14" s="5"/>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6.899999999999999" customHeight="1" x14ac:dyDescent="0.25">
      <c r="A15" s="1"/>
      <c r="B15" s="4"/>
      <c r="C15" s="4"/>
      <c r="D15" s="5" t="str">
        <f>IF(C15&lt;&gt;"",VLOOKUP(C15,Stammdaten!$C$3:$D$7,2,0)," ")</f>
        <v xml:space="preserve"> </v>
      </c>
      <c r="E15" s="5"/>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6.899999999999999" customHeight="1" x14ac:dyDescent="0.25">
      <c r="A16" s="1"/>
      <c r="B16" s="4"/>
      <c r="C16" s="4"/>
      <c r="D16" s="5" t="str">
        <f>IF(C16&lt;&gt;"",VLOOKUP(C16,Stammdaten!$C$3:$D$7,2,0)," ")</f>
        <v xml:space="preserve"> </v>
      </c>
      <c r="E16" s="5"/>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6.899999999999999" customHeight="1" x14ac:dyDescent="0.25">
      <c r="A17" s="1"/>
      <c r="B17" s="4"/>
      <c r="C17" s="4"/>
      <c r="D17" s="5" t="str">
        <f>IF(C17&lt;&gt;"",VLOOKUP(C17,Stammdaten!$C$3:$D$7,2,0)," ")</f>
        <v xml:space="preserve"> </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6.899999999999999" customHeight="1" x14ac:dyDescent="0.25">
      <c r="A18" s="1"/>
      <c r="B18" s="4"/>
      <c r="C18" s="4"/>
      <c r="D18" s="5" t="str">
        <f>IF(C18&lt;&gt;"",VLOOKUP(C18,Stammdaten!$C$3:$D$7,2,0)," ")</f>
        <v xml:space="preserve"> </v>
      </c>
      <c r="E18" s="5"/>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6.899999999999999" customHeight="1" x14ac:dyDescent="0.25">
      <c r="A19" s="1"/>
      <c r="B19" s="4"/>
      <c r="C19" s="4"/>
      <c r="D19" s="5" t="str">
        <f>IF(C19&lt;&gt;"",VLOOKUP(C19,Stammdaten!$C$3:$D$7,2,0)," ")</f>
        <v xml:space="preserve"> </v>
      </c>
      <c r="E19" s="5"/>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6.899999999999999" customHeight="1" x14ac:dyDescent="0.25">
      <c r="A20" s="1"/>
      <c r="B20" s="4"/>
      <c r="C20" s="4"/>
      <c r="D20" s="5" t="str">
        <f>IF(C20&lt;&gt;"",VLOOKUP(C20,Stammdaten!$C$3:$D$7,2,0)," ")</f>
        <v xml:space="preserve"> </v>
      </c>
      <c r="E20" s="5"/>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6.899999999999999" customHeight="1" x14ac:dyDescent="0.25">
      <c r="A21" s="1"/>
      <c r="B21" s="4"/>
      <c r="C21" s="4"/>
      <c r="D21" s="5" t="str">
        <f>IF(C21&lt;&gt;"",VLOOKUP(C21,Stammdaten!$C$3:$D$7,2,0)," ")</f>
        <v xml:space="preserve"> </v>
      </c>
      <c r="E21" s="5"/>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6.899999999999999" customHeight="1" x14ac:dyDescent="0.25">
      <c r="A22" s="1"/>
      <c r="B22" s="4"/>
      <c r="C22" s="4"/>
      <c r="D22" s="5" t="str">
        <f>IF(C22&lt;&gt;"",VLOOKUP(C22,Stammdaten!$C$3:$D$7,2,0)," ")</f>
        <v xml:space="preserve"> </v>
      </c>
      <c r="E22" s="5"/>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6.899999999999999" customHeight="1" x14ac:dyDescent="0.25">
      <c r="A23" s="1"/>
      <c r="B23" s="4"/>
      <c r="C23" s="4"/>
      <c r="D23" s="5" t="str">
        <f>IF(C23&lt;&gt;"",VLOOKUP(C23,Stammdaten!$C$3:$D$7,2,0)," ")</f>
        <v xml:space="preserve"> </v>
      </c>
      <c r="E23" s="5"/>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6.899999999999999" customHeight="1" x14ac:dyDescent="0.25">
      <c r="A24" s="1"/>
      <c r="B24" s="4"/>
      <c r="C24" s="4"/>
      <c r="D24" s="5" t="str">
        <f>IF(C24&lt;&gt;"",VLOOKUP(C24,Stammdaten!$C$3:$D$7,2,0)," ")</f>
        <v xml:space="preserve"> </v>
      </c>
      <c r="E24" s="5"/>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6.899999999999999" customHeight="1" x14ac:dyDescent="0.25">
      <c r="A25" s="1"/>
      <c r="B25" s="4"/>
      <c r="C25" s="4"/>
      <c r="D25" s="5" t="str">
        <f>IF(C25&lt;&gt;"",VLOOKUP(C25,Stammdaten!$C$3:$D$7,2,0)," ")</f>
        <v xml:space="preserve"> </v>
      </c>
      <c r="E25" s="5"/>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6.899999999999999" customHeight="1" x14ac:dyDescent="0.25">
      <c r="A26" s="1"/>
      <c r="B26" s="4"/>
      <c r="C26" s="4"/>
      <c r="D26" s="5" t="str">
        <f>IF(C26&lt;&gt;"",VLOOKUP(C26,Stammdaten!$C$3:$D$7,2,0)," ")</f>
        <v xml:space="preserve"> </v>
      </c>
      <c r="E26" s="5"/>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6.899999999999999" customHeight="1" x14ac:dyDescent="0.25">
      <c r="A27" s="1"/>
      <c r="B27" s="4"/>
      <c r="C27" s="4"/>
      <c r="D27" s="5" t="str">
        <f>IF(C27&lt;&gt;"",VLOOKUP(C27,Stammdaten!$C$3:$D$7,2,0)," ")</f>
        <v xml:space="preserve"> </v>
      </c>
      <c r="E27" s="5"/>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6.899999999999999" customHeight="1" x14ac:dyDescent="0.25">
      <c r="A28" s="1"/>
      <c r="B28" s="4"/>
      <c r="C28" s="4"/>
      <c r="D28" s="5" t="str">
        <f>IF(C28&lt;&gt;"",VLOOKUP(C28,Stammdaten!$C$3:$D$7,2,0)," ")</f>
        <v xml:space="preserve"> </v>
      </c>
      <c r="E28" s="5"/>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6.899999999999999" customHeight="1" x14ac:dyDescent="0.25">
      <c r="A29" s="1"/>
      <c r="B29" s="4"/>
      <c r="C29" s="4"/>
      <c r="D29" s="5" t="str">
        <f>IF(C29&lt;&gt;"",VLOOKUP(C29,Stammdaten!$C$3:$D$7,2,0)," ")</f>
        <v xml:space="preserve"> </v>
      </c>
      <c r="E29" s="5"/>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6.899999999999999" customHeight="1" x14ac:dyDescent="0.25">
      <c r="A30" s="1"/>
      <c r="B30" s="4"/>
      <c r="C30" s="4"/>
      <c r="D30" s="5" t="str">
        <f>IF(C30&lt;&gt;"",VLOOKUP(C30,Stammdaten!$C$3:$D$7,2,0)," ")</f>
        <v xml:space="preserve"> </v>
      </c>
      <c r="E30" s="5"/>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6.899999999999999" customHeight="1" x14ac:dyDescent="0.25">
      <c r="A31" s="1"/>
      <c r="B31" s="4"/>
      <c r="C31" s="4"/>
      <c r="D31" s="5" t="str">
        <f>IF(C31&lt;&gt;"",VLOOKUP(C31,Stammdaten!$C$3:$D$7,2,0)," ")</f>
        <v xml:space="preserve"> </v>
      </c>
      <c r="E31" s="5"/>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6.899999999999999" customHeight="1" x14ac:dyDescent="0.25">
      <c r="A32" s="1"/>
      <c r="B32" s="4"/>
      <c r="C32" s="4"/>
      <c r="D32" s="5" t="str">
        <f>IF(C32&lt;&gt;"",VLOOKUP(C32,Stammdaten!$C$3:$D$7,2,0)," ")</f>
        <v xml:space="preserve"> </v>
      </c>
      <c r="E32" s="5"/>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6.899999999999999" customHeight="1" x14ac:dyDescent="0.25">
      <c r="A33" s="1"/>
      <c r="B33" s="4"/>
      <c r="C33" s="4"/>
      <c r="D33" s="5" t="str">
        <f>IF(C33&lt;&gt;"",VLOOKUP(C33,Stammdaten!$C$3:$D$7,2,0)," ")</f>
        <v xml:space="preserve"> </v>
      </c>
      <c r="E33" s="5"/>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6.899999999999999" customHeight="1" x14ac:dyDescent="0.25">
      <c r="A34" s="1"/>
      <c r="B34" s="4"/>
      <c r="C34" s="4"/>
      <c r="D34" s="5" t="str">
        <f>IF(C34&lt;&gt;"",VLOOKUP(C34,Stammdaten!$C$3:$D$7,2,0)," ")</f>
        <v xml:space="preserve"> </v>
      </c>
      <c r="E34" s="5"/>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6.899999999999999" customHeight="1" x14ac:dyDescent="0.25">
      <c r="A35" s="1"/>
      <c r="B35" s="4"/>
      <c r="C35" s="4"/>
      <c r="D35" s="5" t="str">
        <f>IF(C35&lt;&gt;"",VLOOKUP(C35,Stammdaten!$C$3:$D$7,2,0)," ")</f>
        <v xml:space="preserve"> </v>
      </c>
      <c r="E35" s="5"/>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6.899999999999999" customHeight="1" x14ac:dyDescent="0.25">
      <c r="A36" s="1"/>
      <c r="B36" s="4"/>
      <c r="C36" s="4"/>
      <c r="D36" s="5" t="str">
        <f>IF(C36&lt;&gt;"",VLOOKUP(C36,Stammdaten!$C$3:$D$7,2,0)," ")</f>
        <v xml:space="preserve"> </v>
      </c>
      <c r="E36" s="5"/>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6.899999999999999" customHeight="1" x14ac:dyDescent="0.25">
      <c r="A37" s="1"/>
      <c r="B37" s="4"/>
      <c r="C37" s="4"/>
      <c r="D37" s="5" t="str">
        <f>IF(C37&lt;&gt;"",VLOOKUP(C37,Stammdaten!$C$3:$D$7,2,0)," ")</f>
        <v xml:space="preserve"> </v>
      </c>
      <c r="E37" s="5"/>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6.899999999999999" customHeight="1" x14ac:dyDescent="0.25">
      <c r="A38" s="1"/>
      <c r="B38" s="4"/>
      <c r="C38" s="4"/>
      <c r="D38" s="5" t="str">
        <f>IF(C38&lt;&gt;"",VLOOKUP(C38,Stammdaten!$C$3:$D$7,2,0)," ")</f>
        <v xml:space="preserve"> </v>
      </c>
      <c r="E38" s="5"/>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6.899999999999999" customHeight="1" x14ac:dyDescent="0.25">
      <c r="A39" s="1"/>
      <c r="B39" s="4"/>
      <c r="C39" s="4"/>
      <c r="D39" s="5" t="str">
        <f>IF(C39&lt;&gt;"",VLOOKUP(C39,Stammdaten!$C$3:$D$7,2,0)," ")</f>
        <v xml:space="preserve"> </v>
      </c>
      <c r="E39" s="5"/>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6.899999999999999" customHeight="1" x14ac:dyDescent="0.25">
      <c r="A40" s="1"/>
      <c r="B40" s="4"/>
      <c r="C40" s="4"/>
      <c r="D40" s="5" t="str">
        <f>IF(C40&lt;&gt;"",VLOOKUP(C40,Stammdaten!$C$3:$D$7,2,0)," ")</f>
        <v xml:space="preserve"> </v>
      </c>
      <c r="E40" s="5"/>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6.899999999999999" customHeight="1" x14ac:dyDescent="0.25">
      <c r="A41" s="1"/>
      <c r="B41" s="4"/>
      <c r="C41" s="4"/>
      <c r="D41" s="5" t="str">
        <f>IF(C41&lt;&gt;"",VLOOKUP(C41,Stammdaten!$C$3:$D$7,2,0)," ")</f>
        <v xml:space="preserve"> </v>
      </c>
      <c r="E41" s="5"/>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6.899999999999999" customHeight="1" x14ac:dyDescent="0.25">
      <c r="A42" s="1"/>
      <c r="B42" s="4"/>
      <c r="C42" s="4"/>
      <c r="D42" s="5" t="str">
        <f>IF(C42&lt;&gt;"",VLOOKUP(C42,Stammdaten!$C$3:$D$7,2,0)," ")</f>
        <v xml:space="preserve"> </v>
      </c>
      <c r="E42" s="5"/>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6.899999999999999" customHeight="1" x14ac:dyDescent="0.25">
      <c r="A43" s="1"/>
      <c r="B43" s="4"/>
      <c r="C43" s="4"/>
      <c r="D43" s="5" t="str">
        <f>IF(C43&lt;&gt;"",VLOOKUP(C43,Stammdaten!$C$3:$D$7,2,0)," ")</f>
        <v xml:space="preserve"> </v>
      </c>
      <c r="E43" s="5"/>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6.899999999999999" customHeight="1" x14ac:dyDescent="0.25">
      <c r="A44" s="1"/>
      <c r="B44" s="4"/>
      <c r="C44" s="4"/>
      <c r="D44" s="5" t="str">
        <f>IF(C44&lt;&gt;"",VLOOKUP(C44,Stammdaten!$C$3:$D$7,2,0)," ")</f>
        <v xml:space="preserve"> </v>
      </c>
      <c r="E44" s="5"/>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6.899999999999999" customHeight="1" x14ac:dyDescent="0.25">
      <c r="A45" s="1"/>
      <c r="B45" s="4"/>
      <c r="C45" s="4"/>
      <c r="D45" s="5" t="str">
        <f>IF(C45&lt;&gt;"",VLOOKUP(C45,Stammdaten!$C$3:$D$7,2,0)," ")</f>
        <v xml:space="preserve"> </v>
      </c>
      <c r="E45" s="5"/>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6.899999999999999" customHeight="1" x14ac:dyDescent="0.25">
      <c r="A46" s="1"/>
      <c r="B46" s="4"/>
      <c r="C46" s="4"/>
      <c r="D46" s="5" t="str">
        <f>IF(C46&lt;&gt;"",VLOOKUP(C46,Stammdaten!$C$3:$D$7,2,0)," ")</f>
        <v xml:space="preserve"> </v>
      </c>
      <c r="E46" s="5"/>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6.899999999999999" customHeight="1" x14ac:dyDescent="0.25">
      <c r="A47" s="1"/>
      <c r="B47" s="4"/>
      <c r="C47" s="4"/>
      <c r="D47" s="5" t="str">
        <f>IF(C47&lt;&gt;"",VLOOKUP(C47,Stammdaten!$C$3:$D$7,2,0)," ")</f>
        <v xml:space="preserve"> </v>
      </c>
      <c r="E47" s="5"/>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6.899999999999999" customHeight="1" x14ac:dyDescent="0.25">
      <c r="A48" s="1"/>
      <c r="B48" s="4"/>
      <c r="C48" s="4"/>
      <c r="D48" s="5" t="str">
        <f>IF(C48&lt;&gt;"",VLOOKUP(C48,Stammdaten!$C$3:$D$7,2,0)," ")</f>
        <v xml:space="preserve"> </v>
      </c>
      <c r="E48" s="5"/>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6.899999999999999" customHeight="1" x14ac:dyDescent="0.25">
      <c r="A49" s="1"/>
      <c r="B49" s="4"/>
      <c r="C49" s="4"/>
      <c r="D49" s="5" t="str">
        <f>IF(C49&lt;&gt;"",VLOOKUP(C49,Stammdaten!$C$3:$D$7,2,0)," ")</f>
        <v xml:space="preserve"> </v>
      </c>
      <c r="E49" s="5"/>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6.899999999999999" customHeight="1" x14ac:dyDescent="0.25">
      <c r="A50" s="1"/>
      <c r="B50" s="4"/>
      <c r="C50" s="4"/>
      <c r="D50" s="5" t="str">
        <f>IF(C50&lt;&gt;"",VLOOKUP(C50,Stammdaten!$C$3:$D$7,2,0)," ")</f>
        <v xml:space="preserve"> </v>
      </c>
      <c r="E50" s="5"/>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6.899999999999999" customHeight="1" x14ac:dyDescent="0.25">
      <c r="A51" s="1"/>
      <c r="B51" s="4"/>
      <c r="C51" s="4"/>
      <c r="D51" s="5" t="str">
        <f>IF(C51&lt;&gt;"",VLOOKUP(C51,Stammdaten!$C$3:$D$7,2,0)," ")</f>
        <v xml:space="preserve"> </v>
      </c>
      <c r="E51" s="5"/>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6.899999999999999" customHeight="1" x14ac:dyDescent="0.25">
      <c r="A52" s="1"/>
      <c r="B52" s="4"/>
      <c r="C52" s="4"/>
      <c r="D52" s="5" t="str">
        <f>IF(C52&lt;&gt;"",VLOOKUP(C52,Stammdaten!$C$3:$D$7,2,0)," ")</f>
        <v xml:space="preserve"> </v>
      </c>
      <c r="E52" s="5"/>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6.899999999999999" customHeight="1" x14ac:dyDescent="0.25">
      <c r="A53" s="1"/>
      <c r="B53" s="4"/>
      <c r="C53" s="4"/>
      <c r="D53" s="5" t="str">
        <f>IF(C53&lt;&gt;"",VLOOKUP(C53,Stammdaten!$C$3:$D$7,2,0)," ")</f>
        <v xml:space="preserve"> </v>
      </c>
      <c r="E53" s="5"/>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6.899999999999999" customHeight="1" x14ac:dyDescent="0.25">
      <c r="A54" s="1"/>
      <c r="B54" s="4"/>
      <c r="C54" s="4"/>
      <c r="D54" s="5" t="str">
        <f>IF(C54&lt;&gt;"",VLOOKUP(C54,Stammdaten!$C$3:$D$7,2,0)," ")</f>
        <v xml:space="preserve"> </v>
      </c>
      <c r="E54" s="5"/>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6.899999999999999" customHeight="1" x14ac:dyDescent="0.25">
      <c r="A55" s="1"/>
      <c r="B55" s="4"/>
      <c r="C55" s="4"/>
      <c r="D55" s="5" t="str">
        <f>IF(C55&lt;&gt;"",VLOOKUP(C55,Stammdaten!$C$3:$D$7,2,0)," ")</f>
        <v xml:space="preserve"> </v>
      </c>
      <c r="E55" s="5"/>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6.899999999999999" customHeight="1" x14ac:dyDescent="0.25">
      <c r="A56" s="1"/>
      <c r="B56" s="4"/>
      <c r="C56" s="4"/>
      <c r="D56" s="5" t="str">
        <f>IF(C56&lt;&gt;"",VLOOKUP(C56,Stammdaten!$C$3:$D$7,2,0)," ")</f>
        <v xml:space="preserve"> </v>
      </c>
      <c r="E56" s="5"/>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6.899999999999999" customHeight="1" x14ac:dyDescent="0.25">
      <c r="A57" s="1"/>
      <c r="B57" s="4"/>
      <c r="C57" s="4"/>
      <c r="D57" s="5" t="str">
        <f>IF(C57&lt;&gt;"",VLOOKUP(C57,Stammdaten!$C$3:$D$7,2,0)," ")</f>
        <v xml:space="preserve"> </v>
      </c>
      <c r="E57" s="5"/>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6.899999999999999" customHeight="1" x14ac:dyDescent="0.25">
      <c r="A58" s="1"/>
      <c r="B58" s="4"/>
      <c r="C58" s="4"/>
      <c r="D58" s="5" t="str">
        <f>IF(C58&lt;&gt;"",VLOOKUP(C58,Stammdaten!$C$3:$D$7,2,0)," ")</f>
        <v xml:space="preserve"> </v>
      </c>
      <c r="E58" s="5"/>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6.899999999999999" customHeight="1" x14ac:dyDescent="0.25">
      <c r="A59" s="1"/>
      <c r="B59" s="4"/>
      <c r="C59" s="4"/>
      <c r="D59" s="5" t="str">
        <f>IF(C59&lt;&gt;"",VLOOKUP(C59,Stammdaten!$C$3:$D$7,2,0)," ")</f>
        <v xml:space="preserve"> </v>
      </c>
      <c r="E59" s="5"/>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6.899999999999999" customHeight="1" x14ac:dyDescent="0.25">
      <c r="A60" s="1"/>
      <c r="B60" s="4"/>
      <c r="C60" s="4"/>
      <c r="D60" s="5" t="str">
        <f>IF(C60&lt;&gt;"",VLOOKUP(C60,Stammdaten!$C$3:$D$7,2,0)," ")</f>
        <v xml:space="preserve"> </v>
      </c>
      <c r="E60" s="5"/>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6.899999999999999" customHeight="1" x14ac:dyDescent="0.25">
      <c r="A61" s="1"/>
      <c r="B61" s="4"/>
      <c r="C61" s="4"/>
      <c r="D61" s="5" t="str">
        <f>IF(C61&lt;&gt;"",VLOOKUP(C61,Stammdaten!$C$3:$D$7,2,0)," ")</f>
        <v xml:space="preserve"> </v>
      </c>
      <c r="E61" s="5"/>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6.899999999999999" customHeight="1" x14ac:dyDescent="0.25">
      <c r="A62" s="1"/>
      <c r="B62" s="4"/>
      <c r="C62" s="4"/>
      <c r="D62" s="5" t="str">
        <f>IF(C62&lt;&gt;"",VLOOKUP(C62,Stammdaten!$C$3:$D$7,2,0)," ")</f>
        <v xml:space="preserve"> </v>
      </c>
      <c r="E62" s="5"/>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6.899999999999999" customHeight="1" x14ac:dyDescent="0.25">
      <c r="A63" s="1"/>
      <c r="B63" s="4"/>
      <c r="C63" s="4"/>
      <c r="D63" s="5" t="str">
        <f>IF(C63&lt;&gt;"",VLOOKUP(C63,Stammdaten!$C$3:$D$7,2,0)," ")</f>
        <v xml:space="preserve"> </v>
      </c>
      <c r="E63" s="5"/>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6.899999999999999" customHeight="1" x14ac:dyDescent="0.25">
      <c r="A64" s="1"/>
      <c r="B64" s="4"/>
      <c r="C64" s="4"/>
      <c r="D64" s="5" t="str">
        <f>IF(C64&lt;&gt;"",VLOOKUP(C64,Stammdaten!$C$3:$D$7,2,0)," ")</f>
        <v xml:space="preserve"> </v>
      </c>
      <c r="E64" s="5"/>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6.899999999999999" customHeight="1" x14ac:dyDescent="0.25">
      <c r="A65" s="1"/>
      <c r="B65" s="4"/>
      <c r="C65" s="4"/>
      <c r="D65" s="5" t="str">
        <f>IF(C65&lt;&gt;"",VLOOKUP(C65,Stammdaten!$C$3:$D$7,2,0)," ")</f>
        <v xml:space="preserve"> </v>
      </c>
      <c r="E65" s="5"/>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6.899999999999999" customHeight="1" x14ac:dyDescent="0.25">
      <c r="A66" s="1"/>
      <c r="B66" s="4"/>
      <c r="C66" s="4"/>
      <c r="D66" s="5" t="str">
        <f>IF(C66&lt;&gt;"",VLOOKUP(C66,Stammdaten!$C$3:$D$7,2,0)," ")</f>
        <v xml:space="preserve"> </v>
      </c>
      <c r="E66" s="5"/>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6.899999999999999" customHeight="1" x14ac:dyDescent="0.25">
      <c r="A67" s="1"/>
      <c r="B67" s="4"/>
      <c r="C67" s="4"/>
      <c r="D67" s="5" t="str">
        <f>IF(C67&lt;&gt;"",VLOOKUP(C67,Stammdaten!$C$3:$D$7,2,0)," ")</f>
        <v xml:space="preserve"> </v>
      </c>
      <c r="E67" s="5"/>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6.899999999999999" customHeight="1" x14ac:dyDescent="0.25">
      <c r="A68" s="1"/>
      <c r="B68" s="4"/>
      <c r="C68" s="4"/>
      <c r="D68" s="5" t="str">
        <f>IF(C68&lt;&gt;"",VLOOKUP(C68,Stammdaten!$C$3:$D$7,2,0)," ")</f>
        <v xml:space="preserve"> </v>
      </c>
      <c r="E68" s="5"/>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6.899999999999999" customHeight="1" x14ac:dyDescent="0.25">
      <c r="A69" s="1"/>
      <c r="B69" s="4"/>
      <c r="C69" s="4"/>
      <c r="D69" s="5" t="str">
        <f>IF(C69&lt;&gt;"",VLOOKUP(C69,Stammdaten!$C$3:$D$7,2,0)," ")</f>
        <v xml:space="preserve"> </v>
      </c>
      <c r="E69" s="5"/>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6.899999999999999" customHeight="1" x14ac:dyDescent="0.25">
      <c r="A70" s="1"/>
      <c r="B70" s="4"/>
      <c r="C70" s="4"/>
      <c r="D70" s="5" t="str">
        <f>IF(C70&lt;&gt;"",VLOOKUP(C70,Stammdaten!$C$3:$D$7,2,0)," ")</f>
        <v xml:space="preserve"> </v>
      </c>
      <c r="E70" s="5"/>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6.899999999999999" customHeight="1" x14ac:dyDescent="0.25">
      <c r="A71" s="1"/>
      <c r="B71" s="4"/>
      <c r="C71" s="4"/>
      <c r="D71" s="5" t="str">
        <f>IF(C71&lt;&gt;"",VLOOKUP(C71,Stammdaten!$C$3:$D$7,2,0)," ")</f>
        <v xml:space="preserve"> </v>
      </c>
      <c r="E71" s="5"/>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6.899999999999999" customHeight="1" x14ac:dyDescent="0.25">
      <c r="A72" s="1"/>
      <c r="B72" s="4"/>
      <c r="C72" s="4"/>
      <c r="D72" s="5" t="str">
        <f>IF(C72&lt;&gt;"",VLOOKUP(C72,Stammdaten!$C$3:$D$7,2,0)," ")</f>
        <v xml:space="preserve"> </v>
      </c>
      <c r="E72" s="5"/>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6.899999999999999" customHeight="1" x14ac:dyDescent="0.25">
      <c r="A73" s="1"/>
      <c r="B73" s="4"/>
      <c r="C73" s="4"/>
      <c r="D73" s="5" t="str">
        <f>IF(C73&lt;&gt;"",VLOOKUP(C73,Stammdaten!$C$3:$D$7,2,0)," ")</f>
        <v xml:space="preserve"> </v>
      </c>
      <c r="E73" s="5"/>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6.899999999999999" customHeight="1" x14ac:dyDescent="0.25">
      <c r="A74" s="1"/>
      <c r="B74" s="4"/>
      <c r="C74" s="4"/>
      <c r="D74" s="5" t="str">
        <f>IF(C74&lt;&gt;"",VLOOKUP(C74,Stammdaten!$C$3:$D$7,2,0)," ")</f>
        <v xml:space="preserve"> </v>
      </c>
      <c r="E74" s="5"/>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6.899999999999999" customHeight="1" x14ac:dyDescent="0.25">
      <c r="A75" s="1"/>
      <c r="B75" s="4"/>
      <c r="C75" s="4"/>
      <c r="D75" s="5" t="str">
        <f>IF(C75&lt;&gt;"",VLOOKUP(C75,Stammdaten!$C$3:$D$7,2,0)," ")</f>
        <v xml:space="preserve"> </v>
      </c>
      <c r="E75" s="5"/>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6.899999999999999" customHeight="1" x14ac:dyDescent="0.25">
      <c r="A76" s="1"/>
      <c r="B76" s="4"/>
      <c r="C76" s="4"/>
      <c r="D76" s="5" t="str">
        <f>IF(C76&lt;&gt;"",VLOOKUP(C76,Stammdaten!$C$3:$D$7,2,0)," ")</f>
        <v xml:space="preserve"> </v>
      </c>
      <c r="E76" s="5"/>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6.899999999999999" customHeight="1" x14ac:dyDescent="0.25">
      <c r="A77" s="1"/>
      <c r="B77" s="4"/>
      <c r="C77" s="4"/>
      <c r="D77" s="5" t="str">
        <f>IF(C77&lt;&gt;"",VLOOKUP(C77,Stammdaten!$C$3:$D$7,2,0)," ")</f>
        <v xml:space="preserve"> </v>
      </c>
      <c r="E77" s="5"/>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6.899999999999999" customHeight="1" x14ac:dyDescent="0.25">
      <c r="A78" s="1"/>
      <c r="B78" s="4"/>
      <c r="C78" s="4"/>
      <c r="D78" s="5" t="str">
        <f>IF(C78&lt;&gt;"",VLOOKUP(C78,Stammdaten!$C$3:$D$7,2,0)," ")</f>
        <v xml:space="preserve"> </v>
      </c>
      <c r="E78" s="5"/>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6.899999999999999" customHeight="1" x14ac:dyDescent="0.25">
      <c r="A79" s="1"/>
      <c r="B79" s="4"/>
      <c r="C79" s="4"/>
      <c r="D79" s="5" t="str">
        <f>IF(C79&lt;&gt;"",VLOOKUP(C79,Stammdaten!$C$3:$D$7,2,0)," ")</f>
        <v xml:space="preserve"> </v>
      </c>
      <c r="E79" s="5"/>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6.899999999999999" customHeight="1" x14ac:dyDescent="0.25">
      <c r="A80" s="1"/>
      <c r="B80" s="4"/>
      <c r="C80" s="4"/>
      <c r="D80" s="5" t="str">
        <f>IF(C80&lt;&gt;"",VLOOKUP(C80,Stammdaten!$C$3:$D$7,2,0)," ")</f>
        <v xml:space="preserve"> </v>
      </c>
      <c r="E80" s="5"/>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6.899999999999999" customHeight="1" x14ac:dyDescent="0.25">
      <c r="A81" s="1"/>
      <c r="B81" s="4"/>
      <c r="C81" s="4"/>
      <c r="D81" s="5" t="str">
        <f>IF(C81&lt;&gt;"",VLOOKUP(C81,Stammdaten!$C$3:$D$7,2,0)," ")</f>
        <v xml:space="preserve"> </v>
      </c>
      <c r="E81" s="5"/>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6.899999999999999" customHeight="1" x14ac:dyDescent="0.25">
      <c r="A82" s="1"/>
      <c r="B82" s="4"/>
      <c r="C82" s="4"/>
      <c r="D82" s="5" t="str">
        <f>IF(C82&lt;&gt;"",VLOOKUP(C82,Stammdaten!$C$3:$D$7,2,0)," ")</f>
        <v xml:space="preserve"> </v>
      </c>
      <c r="E82" s="5"/>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6.899999999999999" customHeight="1" x14ac:dyDescent="0.25">
      <c r="A83" s="1"/>
      <c r="B83" s="4"/>
      <c r="C83" s="4"/>
      <c r="D83" s="5" t="str">
        <f>IF(C83&lt;&gt;"",VLOOKUP(C83,Stammdaten!$C$3:$D$7,2,0)," ")</f>
        <v xml:space="preserve"> </v>
      </c>
      <c r="E83" s="5"/>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6.899999999999999" customHeight="1" x14ac:dyDescent="0.25">
      <c r="A84" s="1"/>
      <c r="B84" s="4"/>
      <c r="C84" s="4"/>
      <c r="D84" s="5" t="str">
        <f>IF(C84&lt;&gt;"",VLOOKUP(C84,Stammdaten!$C$3:$D$7,2,0)," ")</f>
        <v xml:space="preserve"> </v>
      </c>
      <c r="E84" s="5"/>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6.899999999999999" customHeight="1" x14ac:dyDescent="0.25">
      <c r="A85" s="1"/>
      <c r="B85" s="4"/>
      <c r="C85" s="4"/>
      <c r="D85" s="5" t="str">
        <f>IF(C85&lt;&gt;"",VLOOKUP(C85,Stammdaten!$C$3:$D$7,2,0)," ")</f>
        <v xml:space="preserve"> </v>
      </c>
      <c r="E85" s="5"/>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6.899999999999999" customHeight="1" x14ac:dyDescent="0.25">
      <c r="A86" s="1"/>
      <c r="B86" s="4"/>
      <c r="C86" s="4"/>
      <c r="D86" s="5" t="str">
        <f>IF(C86&lt;&gt;"",VLOOKUP(C86,Stammdaten!$C$3:$D$7,2,0)," ")</f>
        <v xml:space="preserve"> </v>
      </c>
      <c r="E86" s="5"/>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6.899999999999999" customHeight="1" x14ac:dyDescent="0.25">
      <c r="A87" s="1"/>
      <c r="B87" s="4"/>
      <c r="C87" s="4"/>
      <c r="D87" s="5" t="str">
        <f>IF(C87&lt;&gt;"",VLOOKUP(C87,Stammdaten!$C$3:$D$7,2,0)," ")</f>
        <v xml:space="preserve"> </v>
      </c>
      <c r="E87" s="5"/>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6.899999999999999" customHeight="1" x14ac:dyDescent="0.25">
      <c r="A88" s="1"/>
      <c r="B88" s="4"/>
      <c r="C88" s="4"/>
      <c r="D88" s="5" t="str">
        <f>IF(C88&lt;&gt;"",VLOOKUP(C88,Stammdaten!$C$3:$D$7,2,0)," ")</f>
        <v xml:space="preserve"> </v>
      </c>
      <c r="E88" s="5"/>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6.899999999999999" customHeight="1" x14ac:dyDescent="0.25">
      <c r="A89" s="1"/>
      <c r="B89" s="4"/>
      <c r="C89" s="4"/>
      <c r="D89" s="5" t="str">
        <f>IF(C89&lt;&gt;"",VLOOKUP(C89,Stammdaten!$C$3:$D$7,2,0)," ")</f>
        <v xml:space="preserve"> </v>
      </c>
      <c r="E89" s="5"/>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6.899999999999999" customHeight="1" x14ac:dyDescent="0.25">
      <c r="A90" s="1"/>
      <c r="B90" s="4"/>
      <c r="C90" s="4"/>
      <c r="D90" s="5" t="str">
        <f>IF(C90&lt;&gt;"",VLOOKUP(C90,Stammdaten!$C$3:$D$7,2,0)," ")</f>
        <v xml:space="preserve"> </v>
      </c>
      <c r="E90" s="5"/>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6.899999999999999" customHeight="1" x14ac:dyDescent="0.25">
      <c r="A91" s="1"/>
      <c r="B91" s="4"/>
      <c r="C91" s="4"/>
      <c r="D91" s="5" t="str">
        <f>IF(C91&lt;&gt;"",VLOOKUP(C91,Stammdaten!$C$3:$D$7,2,0)," ")</f>
        <v xml:space="preserve"> </v>
      </c>
      <c r="E91" s="5"/>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6.899999999999999" customHeight="1" x14ac:dyDescent="0.25">
      <c r="A92" s="1"/>
      <c r="B92" s="4"/>
      <c r="C92" s="4"/>
      <c r="D92" s="5" t="str">
        <f>IF(C92&lt;&gt;"",VLOOKUP(C92,Stammdaten!$C$3:$D$7,2,0)," ")</f>
        <v xml:space="preserve"> </v>
      </c>
      <c r="E92" s="5"/>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6.899999999999999" customHeight="1" x14ac:dyDescent="0.25">
      <c r="A93" s="1"/>
      <c r="B93" s="4"/>
      <c r="C93" s="4"/>
      <c r="D93" s="5" t="str">
        <f>IF(C93&lt;&gt;"",VLOOKUP(C93,Stammdaten!$C$3:$D$7,2,0)," ")</f>
        <v xml:space="preserve"> </v>
      </c>
      <c r="E93" s="5"/>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6.899999999999999" customHeight="1" x14ac:dyDescent="0.25">
      <c r="A94" s="1"/>
      <c r="B94" s="4"/>
      <c r="C94" s="4"/>
      <c r="D94" s="5" t="str">
        <f>IF(C94&lt;&gt;"",VLOOKUP(C94,Stammdaten!$C$3:$D$7,2,0)," ")</f>
        <v xml:space="preserve"> </v>
      </c>
      <c r="E94" s="5"/>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6.899999999999999" customHeight="1" x14ac:dyDescent="0.25">
      <c r="A95" s="1"/>
      <c r="B95" s="4"/>
      <c r="C95" s="4"/>
      <c r="D95" s="5" t="str">
        <f>IF(C95&lt;&gt;"",VLOOKUP(C95,Stammdaten!$C$3:$D$7,2,0)," ")</f>
        <v xml:space="preserve"> </v>
      </c>
      <c r="E95" s="5"/>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6.899999999999999" customHeight="1" x14ac:dyDescent="0.25">
      <c r="A96" s="1"/>
      <c r="B96" s="4"/>
      <c r="C96" s="4"/>
      <c r="D96" s="5" t="str">
        <f>IF(C96&lt;&gt;"",VLOOKUP(C96,Stammdaten!$C$3:$D$7,2,0)," ")</f>
        <v xml:space="preserve"> </v>
      </c>
      <c r="E96" s="5"/>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6.899999999999999" customHeight="1" x14ac:dyDescent="0.25">
      <c r="A97" s="1"/>
      <c r="B97" s="4"/>
      <c r="C97" s="4"/>
      <c r="D97" s="5" t="str">
        <f>IF(C97&lt;&gt;"",VLOOKUP(C97,Stammdaten!$C$3:$D$7,2,0)," ")</f>
        <v xml:space="preserve"> </v>
      </c>
      <c r="E97" s="5"/>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6.899999999999999" customHeight="1" x14ac:dyDescent="0.25">
      <c r="A98" s="1"/>
      <c r="B98" s="4"/>
      <c r="C98" s="4"/>
      <c r="D98" s="5" t="str">
        <f>IF(C98&lt;&gt;"",VLOOKUP(C98,Stammdaten!$C$3:$D$7,2,0)," ")</f>
        <v xml:space="preserve"> </v>
      </c>
      <c r="E98" s="5"/>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6.899999999999999" customHeight="1" x14ac:dyDescent="0.25">
      <c r="A99" s="1"/>
      <c r="B99" s="4"/>
      <c r="C99" s="4"/>
      <c r="D99" s="5" t="str">
        <f>IF(C99&lt;&gt;"",VLOOKUP(C99,Stammdaten!$C$3:$D$7,2,0)," ")</f>
        <v xml:space="preserve"> </v>
      </c>
      <c r="E99" s="5"/>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6.899999999999999" customHeight="1" x14ac:dyDescent="0.25">
      <c r="A100" s="1"/>
      <c r="B100" s="4"/>
      <c r="C100" s="4"/>
      <c r="D100" s="5" t="str">
        <f>IF(C100&lt;&gt;"",VLOOKUP(C100,Stammdaten!$C$3:$D$7,2,0)," ")</f>
        <v xml:space="preserve"> </v>
      </c>
      <c r="E100" s="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6.899999999999999" customHeight="1" x14ac:dyDescent="0.25">
      <c r="A101" s="1"/>
      <c r="B101" s="4"/>
      <c r="C101" s="4"/>
      <c r="D101" s="5" t="str">
        <f>IF(C101&lt;&gt;"",VLOOKUP(C101,Stammdaten!$C$3:$D$7,2,0)," ")</f>
        <v xml:space="preserve"> </v>
      </c>
      <c r="E101" s="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6.899999999999999" customHeight="1" x14ac:dyDescent="0.25">
      <c r="A102" s="1"/>
      <c r="B102" s="4"/>
      <c r="C102" s="4"/>
      <c r="D102" s="5" t="str">
        <f>IF(C102&lt;&gt;"",VLOOKUP(C102,Stammdaten!$C$3:$D$7,2,0)," ")</f>
        <v xml:space="preserve"> </v>
      </c>
      <c r="E102" s="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6.899999999999999" customHeight="1" x14ac:dyDescent="0.25">
      <c r="A103" s="1"/>
      <c r="B103" s="4"/>
      <c r="C103" s="4"/>
      <c r="D103" s="5" t="str">
        <f>IF(C103&lt;&gt;"",VLOOKUP(C103,Stammdaten!$C$3:$D$7,2,0)," ")</f>
        <v xml:space="preserve"> </v>
      </c>
      <c r="E103" s="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6.899999999999999" customHeight="1" x14ac:dyDescent="0.25">
      <c r="A104" s="1"/>
      <c r="B104" s="4"/>
      <c r="C104" s="4"/>
      <c r="D104" s="5" t="str">
        <f>IF(C104&lt;&gt;"",VLOOKUP(C104,Stammdaten!$C$3:$D$7,2,0)," ")</f>
        <v xml:space="preserve"> </v>
      </c>
      <c r="E104" s="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6.899999999999999" customHeight="1" x14ac:dyDescent="0.25">
      <c r="A105" s="1"/>
      <c r="B105" s="4"/>
      <c r="C105" s="4"/>
      <c r="D105" s="5" t="str">
        <f>IF(C105&lt;&gt;"",VLOOKUP(C105,Stammdaten!$C$3:$D$7,2,0)," ")</f>
        <v xml:space="preserve"> </v>
      </c>
      <c r="E105" s="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6.899999999999999" customHeight="1" x14ac:dyDescent="0.25">
      <c r="A106" s="1"/>
      <c r="B106" s="4"/>
      <c r="C106" s="4"/>
      <c r="D106" s="5" t="str">
        <f>IF(C106&lt;&gt;"",VLOOKUP(C106,Stammdaten!$C$3:$D$7,2,0)," ")</f>
        <v xml:space="preserve"> </v>
      </c>
      <c r="E106" s="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6.899999999999999" customHeight="1" x14ac:dyDescent="0.25">
      <c r="A107" s="1"/>
      <c r="B107" s="4"/>
      <c r="C107" s="4"/>
      <c r="D107" s="5" t="str">
        <f>IF(C107&lt;&gt;"",VLOOKUP(C107,Stammdaten!$C$3:$D$7,2,0)," ")</f>
        <v xml:space="preserve"> </v>
      </c>
      <c r="E107" s="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6.899999999999999" customHeight="1" x14ac:dyDescent="0.25">
      <c r="A108" s="1"/>
      <c r="B108" s="4"/>
      <c r="C108" s="4"/>
      <c r="D108" s="5" t="str">
        <f>IF(C108&lt;&gt;"",VLOOKUP(C108,Stammdaten!$C$3:$D$7,2,0)," ")</f>
        <v xml:space="preserve"> </v>
      </c>
      <c r="E108" s="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6.899999999999999" customHeight="1" x14ac:dyDescent="0.25">
      <c r="A109" s="1"/>
      <c r="B109" s="4"/>
      <c r="C109" s="4"/>
      <c r="D109" s="5" t="str">
        <f>IF(C109&lt;&gt;"",VLOOKUP(C109,Stammdaten!$C$3:$D$7,2,0)," ")</f>
        <v xml:space="preserve"> </v>
      </c>
      <c r="E109" s="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6.899999999999999" customHeight="1" x14ac:dyDescent="0.25">
      <c r="A110" s="1"/>
      <c r="B110" s="4"/>
      <c r="C110" s="4"/>
      <c r="D110" s="5" t="str">
        <f>IF(C110&lt;&gt;"",VLOOKUP(C110,Stammdaten!$C$3:$D$7,2,0)," ")</f>
        <v xml:space="preserve"> </v>
      </c>
      <c r="E110" s="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6.899999999999999" customHeight="1" x14ac:dyDescent="0.25">
      <c r="A111" s="1"/>
      <c r="B111" s="4"/>
      <c r="C111" s="4"/>
      <c r="D111" s="5" t="str">
        <f>IF(C111&lt;&gt;"",VLOOKUP(C111,Stammdaten!$C$3:$D$7,2,0)," ")</f>
        <v xml:space="preserve"> </v>
      </c>
      <c r="E111" s="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6.899999999999999" customHeight="1" x14ac:dyDescent="0.25">
      <c r="A112" s="1"/>
      <c r="B112" s="4"/>
      <c r="C112" s="4"/>
      <c r="D112" s="5" t="str">
        <f>IF(C112&lt;&gt;"",VLOOKUP(C112,Stammdaten!$C$3:$D$7,2,0)," ")</f>
        <v xml:space="preserve"> </v>
      </c>
      <c r="E112" s="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6.899999999999999" customHeight="1" x14ac:dyDescent="0.25">
      <c r="A113" s="1"/>
      <c r="B113" s="4"/>
      <c r="C113" s="4"/>
      <c r="D113" s="5" t="str">
        <f>IF(C113&lt;&gt;"",VLOOKUP(C113,Stammdaten!$C$3:$D$7,2,0)," ")</f>
        <v xml:space="preserve"> </v>
      </c>
      <c r="E113" s="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6.899999999999999" customHeight="1" x14ac:dyDescent="0.25">
      <c r="A114" s="1"/>
      <c r="B114" s="4"/>
      <c r="C114" s="4"/>
      <c r="D114" s="5" t="str">
        <f>IF(C114&lt;&gt;"",VLOOKUP(C114,Stammdaten!$C$3:$D$7,2,0)," ")</f>
        <v xml:space="preserve"> </v>
      </c>
      <c r="E114" s="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6.899999999999999" customHeight="1" x14ac:dyDescent="0.25">
      <c r="A115" s="1"/>
      <c r="B115" s="4"/>
      <c r="C115" s="4"/>
      <c r="D115" s="5" t="str">
        <f>IF(C115&lt;&gt;"",VLOOKUP(C115,Stammdaten!$C$3:$D$7,2,0)," ")</f>
        <v xml:space="preserve"> </v>
      </c>
      <c r="E115" s="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6.899999999999999" customHeight="1" x14ac:dyDescent="0.25">
      <c r="A116" s="1"/>
      <c r="B116" s="4"/>
      <c r="C116" s="4"/>
      <c r="D116" s="5" t="str">
        <f>IF(C116&lt;&gt;"",VLOOKUP(C116,Stammdaten!$C$3:$D$7,2,0)," ")</f>
        <v xml:space="preserve"> </v>
      </c>
      <c r="E116" s="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6.899999999999999" customHeight="1" x14ac:dyDescent="0.25">
      <c r="A117" s="1"/>
      <c r="B117" s="4"/>
      <c r="C117" s="4"/>
      <c r="D117" s="5" t="str">
        <f>IF(C117&lt;&gt;"",VLOOKUP(C117,Stammdaten!$C$3:$D$7,2,0)," ")</f>
        <v xml:space="preserve"> </v>
      </c>
      <c r="E117" s="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6.899999999999999" customHeight="1" x14ac:dyDescent="0.25">
      <c r="A118" s="1"/>
      <c r="B118" s="4"/>
      <c r="C118" s="4"/>
      <c r="D118" s="5" t="str">
        <f>IF(C118&lt;&gt;"",VLOOKUP(C118,Stammdaten!$C$3:$D$7,2,0)," ")</f>
        <v xml:space="preserve"> </v>
      </c>
      <c r="E118" s="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6.899999999999999" customHeight="1" x14ac:dyDescent="0.25">
      <c r="A119" s="1"/>
      <c r="B119" s="4"/>
      <c r="C119" s="4"/>
      <c r="D119" s="5" t="str">
        <f>IF(C119&lt;&gt;"",VLOOKUP(C119,Stammdaten!$C$3:$D$7,2,0)," ")</f>
        <v xml:space="preserve"> </v>
      </c>
      <c r="E119" s="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6.899999999999999" customHeight="1" x14ac:dyDescent="0.25">
      <c r="A120" s="1"/>
      <c r="B120" s="4"/>
      <c r="C120" s="4"/>
      <c r="D120" s="5" t="str">
        <f>IF(C120&lt;&gt;"",VLOOKUP(C120,Stammdaten!$C$3:$D$7,2,0)," ")</f>
        <v xml:space="preserve"> </v>
      </c>
      <c r="E120" s="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6.899999999999999" customHeight="1" x14ac:dyDescent="0.25">
      <c r="A121" s="1"/>
      <c r="B121" s="4"/>
      <c r="C121" s="4"/>
      <c r="D121" s="5" t="str">
        <f>IF(C121&lt;&gt;"",VLOOKUP(C121,Stammdaten!$C$3:$D$7,2,0)," ")</f>
        <v xml:space="preserve"> </v>
      </c>
      <c r="E121" s="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6.899999999999999" customHeight="1" x14ac:dyDescent="0.25">
      <c r="A122" s="1"/>
      <c r="B122" s="4"/>
      <c r="C122" s="4"/>
      <c r="D122" s="5" t="str">
        <f>IF(C122&lt;&gt;"",VLOOKUP(C122,Stammdaten!$C$3:$D$7,2,0)," ")</f>
        <v xml:space="preserve"> </v>
      </c>
      <c r="E122" s="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6.899999999999999" customHeight="1" x14ac:dyDescent="0.25">
      <c r="A123" s="1"/>
      <c r="B123" s="4"/>
      <c r="C123" s="4"/>
      <c r="D123" s="5" t="str">
        <f>IF(C123&lt;&gt;"",VLOOKUP(C123,Stammdaten!$C$3:$D$7,2,0)," ")</f>
        <v xml:space="preserve"> </v>
      </c>
      <c r="E123" s="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6.899999999999999" customHeight="1" x14ac:dyDescent="0.25">
      <c r="A124" s="1"/>
      <c r="B124" s="4"/>
      <c r="C124" s="4"/>
      <c r="D124" s="5" t="str">
        <f>IF(C124&lt;&gt;"",VLOOKUP(C124,Stammdaten!$C$3:$D$7,2,0)," ")</f>
        <v xml:space="preserve"> </v>
      </c>
      <c r="E124" s="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6.899999999999999" customHeight="1" x14ac:dyDescent="0.25">
      <c r="A125" s="1"/>
      <c r="B125" s="4"/>
      <c r="C125" s="4"/>
      <c r="D125" s="5" t="str">
        <f>IF(C125&lt;&gt;"",VLOOKUP(C125,Stammdaten!$C$3:$D$7,2,0)," ")</f>
        <v xml:space="preserve"> </v>
      </c>
      <c r="E125" s="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6.899999999999999" customHeight="1" x14ac:dyDescent="0.25">
      <c r="A126" s="1"/>
      <c r="B126" s="4"/>
      <c r="C126" s="4"/>
      <c r="D126" s="5" t="str">
        <f>IF(C126&lt;&gt;"",VLOOKUP(C126,Stammdaten!$C$3:$D$7,2,0)," ")</f>
        <v xml:space="preserve"> </v>
      </c>
      <c r="E126" s="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6.899999999999999" customHeight="1" x14ac:dyDescent="0.25">
      <c r="A127" s="1"/>
      <c r="B127" s="4"/>
      <c r="C127" s="4"/>
      <c r="D127" s="5" t="str">
        <f>IF(C127&lt;&gt;"",VLOOKUP(C127,Stammdaten!$C$3:$D$7,2,0)," ")</f>
        <v xml:space="preserve"> </v>
      </c>
      <c r="E127" s="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6.899999999999999" customHeight="1" x14ac:dyDescent="0.25">
      <c r="A128" s="1"/>
      <c r="B128" s="4"/>
      <c r="C128" s="4"/>
      <c r="D128" s="5" t="str">
        <f>IF(C128&lt;&gt;"",VLOOKUP(C128,Stammdaten!$C$3:$D$7,2,0)," ")</f>
        <v xml:space="preserve"> </v>
      </c>
      <c r="E128" s="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6.899999999999999" customHeight="1" x14ac:dyDescent="0.25">
      <c r="A129" s="1"/>
      <c r="B129" s="4"/>
      <c r="C129" s="4"/>
      <c r="D129" s="5" t="str">
        <f>IF(C129&lt;&gt;"",VLOOKUP(C129,Stammdaten!$C$3:$D$7,2,0)," ")</f>
        <v xml:space="preserve"> </v>
      </c>
      <c r="E129" s="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6.899999999999999" customHeight="1" x14ac:dyDescent="0.25">
      <c r="A130" s="1"/>
      <c r="B130" s="4"/>
      <c r="C130" s="4"/>
      <c r="D130" s="5" t="str">
        <f>IF(C130&lt;&gt;"",VLOOKUP(C130,Stammdaten!$C$3:$D$7,2,0)," ")</f>
        <v xml:space="preserve"> </v>
      </c>
      <c r="E130" s="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6.899999999999999" customHeight="1" x14ac:dyDescent="0.25">
      <c r="A131" s="1"/>
      <c r="B131" s="4"/>
      <c r="C131" s="4"/>
      <c r="D131" s="5" t="str">
        <f>IF(C131&lt;&gt;"",VLOOKUP(C131,Stammdaten!$C$3:$D$7,2,0)," ")</f>
        <v xml:space="preserve"> </v>
      </c>
      <c r="E131" s="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6.899999999999999" customHeight="1" x14ac:dyDescent="0.25">
      <c r="A132" s="1"/>
      <c r="B132" s="4"/>
      <c r="C132" s="4"/>
      <c r="D132" s="5" t="str">
        <f>IF(C132&lt;&gt;"",VLOOKUP(C132,Stammdaten!$C$3:$D$7,2,0)," ")</f>
        <v xml:space="preserve"> </v>
      </c>
      <c r="E132" s="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6.899999999999999" customHeight="1" x14ac:dyDescent="0.25">
      <c r="A133" s="1"/>
      <c r="B133" s="4"/>
      <c r="C133" s="4"/>
      <c r="D133" s="5" t="str">
        <f>IF(C133&lt;&gt;"",VLOOKUP(C133,Stammdaten!$C$3:$D$7,2,0)," ")</f>
        <v xml:space="preserve"> </v>
      </c>
      <c r="E133" s="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6.899999999999999" customHeight="1" x14ac:dyDescent="0.25">
      <c r="A134" s="1"/>
      <c r="B134" s="4"/>
      <c r="C134" s="4"/>
      <c r="D134" s="5" t="str">
        <f>IF(C134&lt;&gt;"",VLOOKUP(C134,Stammdaten!$C$3:$D$7,2,0)," ")</f>
        <v xml:space="preserve"> </v>
      </c>
      <c r="E134" s="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16.899999999999999" customHeight="1" x14ac:dyDescent="0.25">
      <c r="A135" s="1"/>
      <c r="B135" s="4"/>
      <c r="C135" s="4"/>
      <c r="D135" s="5" t="str">
        <f>IF(C135&lt;&gt;"",VLOOKUP(C135,Stammdaten!$C$3:$D$7,2,0)," ")</f>
        <v xml:space="preserve"> </v>
      </c>
      <c r="E135" s="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16.899999999999999" customHeight="1" x14ac:dyDescent="0.25">
      <c r="A136" s="1"/>
      <c r="B136" s="4"/>
      <c r="C136" s="4"/>
      <c r="D136" s="5" t="str">
        <f>IF(C136&lt;&gt;"",VLOOKUP(C136,Stammdaten!$C$3:$D$7,2,0)," ")</f>
        <v xml:space="preserve"> </v>
      </c>
      <c r="E136" s="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6.899999999999999" customHeight="1" x14ac:dyDescent="0.25">
      <c r="A137" s="1"/>
      <c r="B137" s="4"/>
      <c r="C137" s="4"/>
      <c r="D137" s="5" t="str">
        <f>IF(C137&lt;&gt;"",VLOOKUP(C137,Stammdaten!$C$3:$D$7,2,0)," ")</f>
        <v xml:space="preserve"> </v>
      </c>
      <c r="E137" s="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6.899999999999999" customHeight="1" x14ac:dyDescent="0.25">
      <c r="A138" s="1"/>
      <c r="B138" s="4"/>
      <c r="C138" s="4"/>
      <c r="D138" s="5" t="str">
        <f>IF(C138&lt;&gt;"",VLOOKUP(C138,Stammdaten!$C$3:$D$7,2,0)," ")</f>
        <v xml:space="preserve"> </v>
      </c>
      <c r="E138" s="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16.899999999999999" customHeight="1" x14ac:dyDescent="0.25">
      <c r="A139" s="1"/>
      <c r="B139" s="4"/>
      <c r="C139" s="4"/>
      <c r="D139" s="5" t="str">
        <f>IF(C139&lt;&gt;"",VLOOKUP(C139,Stammdaten!$C$3:$D$7,2,0)," ")</f>
        <v xml:space="preserve"> </v>
      </c>
      <c r="E139" s="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16.899999999999999" customHeight="1" x14ac:dyDescent="0.25">
      <c r="A140" s="1"/>
      <c r="B140" s="4"/>
      <c r="C140" s="4"/>
      <c r="D140" s="5" t="str">
        <f>IF(C140&lt;&gt;"",VLOOKUP(C140,Stammdaten!$C$3:$D$7,2,0)," ")</f>
        <v xml:space="preserve"> </v>
      </c>
      <c r="E140" s="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6.899999999999999" customHeight="1" x14ac:dyDescent="0.25">
      <c r="A141" s="1"/>
      <c r="B141" s="4"/>
      <c r="C141" s="4"/>
      <c r="D141" s="5" t="str">
        <f>IF(C141&lt;&gt;"",VLOOKUP(C141,Stammdaten!$C$3:$D$7,2,0)," ")</f>
        <v xml:space="preserve"> </v>
      </c>
      <c r="E141" s="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16.899999999999999" customHeight="1" x14ac:dyDescent="0.25">
      <c r="A142" s="1"/>
      <c r="B142" s="4"/>
      <c r="C142" s="4"/>
      <c r="D142" s="5" t="str">
        <f>IF(C142&lt;&gt;"",VLOOKUP(C142,Stammdaten!$C$3:$D$7,2,0)," ")</f>
        <v xml:space="preserve"> </v>
      </c>
      <c r="E142" s="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6.899999999999999" customHeight="1" x14ac:dyDescent="0.25">
      <c r="A143" s="1"/>
      <c r="B143" s="4"/>
      <c r="C143" s="4"/>
      <c r="D143" s="5" t="str">
        <f>IF(C143&lt;&gt;"",VLOOKUP(C143,Stammdaten!$C$3:$D$7,2,0)," ")</f>
        <v xml:space="preserve"> </v>
      </c>
      <c r="E143" s="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16.899999999999999" customHeight="1" x14ac:dyDescent="0.25">
      <c r="A144" s="1"/>
      <c r="B144" s="4"/>
      <c r="C144" s="4"/>
      <c r="D144" s="5" t="str">
        <f>IF(C144&lt;&gt;"",VLOOKUP(C144,Stammdaten!$C$3:$D$7,2,0)," ")</f>
        <v xml:space="preserve"> </v>
      </c>
      <c r="E144" s="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6.899999999999999" customHeight="1" x14ac:dyDescent="0.25">
      <c r="A145" s="1"/>
      <c r="B145" s="4"/>
      <c r="C145" s="4"/>
      <c r="D145" s="5" t="str">
        <f>IF(C145&lt;&gt;"",VLOOKUP(C145,Stammdaten!$C$3:$D$7,2,0)," ")</f>
        <v xml:space="preserve"> </v>
      </c>
      <c r="E145" s="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6.899999999999999" customHeight="1" x14ac:dyDescent="0.25">
      <c r="A146" s="1"/>
      <c r="B146" s="4"/>
      <c r="C146" s="4"/>
      <c r="D146" s="5" t="str">
        <f>IF(C146&lt;&gt;"",VLOOKUP(C146,Stammdaten!$C$3:$D$7,2,0)," ")</f>
        <v xml:space="preserve"> </v>
      </c>
      <c r="E146" s="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16.899999999999999" customHeight="1" x14ac:dyDescent="0.25">
      <c r="A147" s="1"/>
      <c r="B147" s="4"/>
      <c r="C147" s="4"/>
      <c r="D147" s="5" t="str">
        <f>IF(C147&lt;&gt;"",VLOOKUP(C147,Stammdaten!$C$3:$D$7,2,0)," ")</f>
        <v xml:space="preserve"> </v>
      </c>
      <c r="E147" s="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6.899999999999999" customHeight="1" x14ac:dyDescent="0.25">
      <c r="A148" s="1"/>
      <c r="B148" s="4"/>
      <c r="C148" s="4"/>
      <c r="D148" s="5" t="str">
        <f>IF(C148&lt;&gt;"",VLOOKUP(C148,Stammdaten!$C$3:$D$7,2,0)," ")</f>
        <v xml:space="preserve"> </v>
      </c>
      <c r="E148" s="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6.899999999999999" customHeight="1" x14ac:dyDescent="0.25">
      <c r="A149" s="1"/>
      <c r="B149" s="4"/>
      <c r="C149" s="4"/>
      <c r="D149" s="5" t="str">
        <f>IF(C149&lt;&gt;"",VLOOKUP(C149,Stammdaten!$C$3:$D$7,2,0)," ")</f>
        <v xml:space="preserve"> </v>
      </c>
      <c r="E149" s="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6.899999999999999" customHeight="1" x14ac:dyDescent="0.25">
      <c r="A150" s="1"/>
      <c r="B150" s="4"/>
      <c r="C150" s="4"/>
      <c r="D150" s="5" t="str">
        <f>IF(C150&lt;&gt;"",VLOOKUP(C150,Stammdaten!$C$3:$D$7,2,0)," ")</f>
        <v xml:space="preserve"> </v>
      </c>
      <c r="E150" s="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16.899999999999999" customHeight="1" x14ac:dyDescent="0.25">
      <c r="A151" s="1"/>
      <c r="B151" s="4"/>
      <c r="C151" s="4"/>
      <c r="D151" s="5" t="str">
        <f>IF(C151&lt;&gt;"",VLOOKUP(C151,Stammdaten!$C$3:$D$7,2,0)," ")</f>
        <v xml:space="preserve"> </v>
      </c>
      <c r="E151" s="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6.899999999999999" customHeight="1" x14ac:dyDescent="0.25">
      <c r="A152" s="1"/>
      <c r="B152" s="4"/>
      <c r="C152" s="4"/>
      <c r="D152" s="5" t="str">
        <f>IF(C152&lt;&gt;"",VLOOKUP(C152,Stammdaten!$C$3:$D$7,2,0)," ")</f>
        <v xml:space="preserve"> </v>
      </c>
      <c r="E152" s="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6.899999999999999" customHeight="1" x14ac:dyDescent="0.25">
      <c r="A153" s="1"/>
      <c r="B153" s="4"/>
      <c r="C153" s="4"/>
      <c r="D153" s="5" t="str">
        <f>IF(C153&lt;&gt;"",VLOOKUP(C153,Stammdaten!$C$3:$D$7,2,0)," ")</f>
        <v xml:space="preserve"> </v>
      </c>
      <c r="E153" s="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6.899999999999999" customHeight="1" x14ac:dyDescent="0.25">
      <c r="A154" s="1"/>
      <c r="B154" s="4"/>
      <c r="C154" s="4"/>
      <c r="D154" s="5" t="str">
        <f>IF(C154&lt;&gt;"",VLOOKUP(C154,Stammdaten!$C$3:$D$7,2,0)," ")</f>
        <v xml:space="preserve"> </v>
      </c>
      <c r="E154" s="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6.899999999999999" customHeight="1" x14ac:dyDescent="0.25">
      <c r="A155" s="1"/>
      <c r="B155" s="4"/>
      <c r="C155" s="4"/>
      <c r="D155" s="5" t="str">
        <f>IF(C155&lt;&gt;"",VLOOKUP(C155,Stammdaten!$C$3:$D$7,2,0)," ")</f>
        <v xml:space="preserve"> </v>
      </c>
      <c r="E155" s="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6.899999999999999" customHeight="1" x14ac:dyDescent="0.25">
      <c r="A156" s="1"/>
      <c r="B156" s="4"/>
      <c r="C156" s="4"/>
      <c r="D156" s="5" t="str">
        <f>IF(C156&lt;&gt;"",VLOOKUP(C156,Stammdaten!$C$3:$D$7,2,0)," ")</f>
        <v xml:space="preserve"> </v>
      </c>
      <c r="E156" s="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6.899999999999999" customHeight="1" x14ac:dyDescent="0.25">
      <c r="A157" s="1"/>
      <c r="B157" s="4"/>
      <c r="C157" s="4"/>
      <c r="D157" s="5" t="str">
        <f>IF(C157&lt;&gt;"",VLOOKUP(C157,Stammdaten!$C$3:$D$7,2,0)," ")</f>
        <v xml:space="preserve"> </v>
      </c>
      <c r="E157" s="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6.899999999999999" customHeight="1" x14ac:dyDescent="0.25">
      <c r="A158" s="1"/>
      <c r="B158" s="4"/>
      <c r="C158" s="4"/>
      <c r="D158" s="5" t="str">
        <f>IF(C158&lt;&gt;"",VLOOKUP(C158,Stammdaten!$C$3:$D$7,2,0)," ")</f>
        <v xml:space="preserve"> </v>
      </c>
      <c r="E158" s="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6.899999999999999" customHeight="1" x14ac:dyDescent="0.25">
      <c r="A159" s="1"/>
      <c r="B159" s="4"/>
      <c r="C159" s="4"/>
      <c r="D159" s="5" t="str">
        <f>IF(C159&lt;&gt;"",VLOOKUP(C159,Stammdaten!$C$3:$D$7,2,0)," ")</f>
        <v xml:space="preserve"> </v>
      </c>
      <c r="E159" s="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6.899999999999999" customHeight="1" x14ac:dyDescent="0.25">
      <c r="A160" s="1"/>
      <c r="B160" s="4"/>
      <c r="C160" s="4"/>
      <c r="D160" s="5" t="str">
        <f>IF(C160&lt;&gt;"",VLOOKUP(C160,Stammdaten!$C$3:$D$7,2,0)," ")</f>
        <v xml:space="preserve"> </v>
      </c>
      <c r="E160" s="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6.899999999999999" customHeight="1" x14ac:dyDescent="0.25">
      <c r="A161" s="1"/>
      <c r="B161" s="4"/>
      <c r="C161" s="4"/>
      <c r="D161" s="5" t="str">
        <f>IF(C161&lt;&gt;"",VLOOKUP(C161,Stammdaten!$C$3:$D$7,2,0)," ")</f>
        <v xml:space="preserve"> </v>
      </c>
      <c r="E161" s="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6.899999999999999" customHeight="1" x14ac:dyDescent="0.25">
      <c r="A162" s="1"/>
      <c r="B162" s="4"/>
      <c r="C162" s="4"/>
      <c r="D162" s="5" t="str">
        <f>IF(C162&lt;&gt;"",VLOOKUP(C162,Stammdaten!$C$3:$D$7,2,0)," ")</f>
        <v xml:space="preserve"> </v>
      </c>
      <c r="E162" s="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6.899999999999999" customHeight="1" x14ac:dyDescent="0.25">
      <c r="A163" s="1"/>
      <c r="B163" s="4"/>
      <c r="C163" s="4"/>
      <c r="D163" s="5" t="str">
        <f>IF(C163&lt;&gt;"",VLOOKUP(C163,Stammdaten!$C$3:$D$7,2,0)," ")</f>
        <v xml:space="preserve"> </v>
      </c>
      <c r="E163" s="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6.899999999999999" customHeight="1" x14ac:dyDescent="0.25">
      <c r="A164" s="1"/>
      <c r="B164" s="4"/>
      <c r="C164" s="4"/>
      <c r="D164" s="5" t="str">
        <f>IF(C164&lt;&gt;"",VLOOKUP(C164,Stammdaten!$C$3:$D$7,2,0)," ")</f>
        <v xml:space="preserve"> </v>
      </c>
      <c r="E164" s="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6.899999999999999" customHeight="1" x14ac:dyDescent="0.25">
      <c r="A165" s="1"/>
      <c r="B165" s="4"/>
      <c r="C165" s="4"/>
      <c r="D165" s="5" t="str">
        <f>IF(C165&lt;&gt;"",VLOOKUP(C165,Stammdaten!$C$3:$D$7,2,0)," ")</f>
        <v xml:space="preserve"> </v>
      </c>
      <c r="E165" s="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6.899999999999999" customHeight="1" x14ac:dyDescent="0.25">
      <c r="A166" s="1"/>
      <c r="B166" s="4"/>
      <c r="C166" s="4"/>
      <c r="D166" s="5" t="str">
        <f>IF(C166&lt;&gt;"",VLOOKUP(C166,Stammdaten!$C$3:$D$7,2,0)," ")</f>
        <v xml:space="preserve"> </v>
      </c>
      <c r="E166" s="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6.899999999999999" customHeight="1" x14ac:dyDescent="0.25">
      <c r="A167" s="1"/>
      <c r="B167" s="4"/>
      <c r="C167" s="4"/>
      <c r="D167" s="5" t="str">
        <f>IF(C167&lt;&gt;"",VLOOKUP(C167,Stammdaten!$C$3:$D$7,2,0)," ")</f>
        <v xml:space="preserve"> </v>
      </c>
      <c r="E167" s="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6.899999999999999" customHeight="1" x14ac:dyDescent="0.25">
      <c r="A168" s="1"/>
      <c r="B168" s="4"/>
      <c r="C168" s="4"/>
      <c r="D168" s="5" t="str">
        <f>IF(C168&lt;&gt;"",VLOOKUP(C168,Stammdaten!$C$3:$D$7,2,0)," ")</f>
        <v xml:space="preserve"> </v>
      </c>
      <c r="E168" s="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6.899999999999999" customHeight="1" x14ac:dyDescent="0.25">
      <c r="A169" s="1"/>
      <c r="B169" s="4"/>
      <c r="C169" s="4"/>
      <c r="D169" s="5" t="str">
        <f>IF(C169&lt;&gt;"",VLOOKUP(C169,Stammdaten!$C$3:$D$7,2,0)," ")</f>
        <v xml:space="preserve"> </v>
      </c>
      <c r="E169" s="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6.899999999999999" customHeight="1" x14ac:dyDescent="0.25">
      <c r="A170" s="1"/>
      <c r="B170" s="4"/>
      <c r="C170" s="4"/>
      <c r="D170" s="5" t="str">
        <f>IF(C170&lt;&gt;"",VLOOKUP(C170,Stammdaten!$C$3:$D$7,2,0)," ")</f>
        <v xml:space="preserve"> </v>
      </c>
      <c r="E170" s="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6.899999999999999" customHeight="1" x14ac:dyDescent="0.25">
      <c r="A171" s="1"/>
      <c r="B171" s="4"/>
      <c r="C171" s="4"/>
      <c r="D171" s="5" t="str">
        <f>IF(C171&lt;&gt;"",VLOOKUP(C171,Stammdaten!$C$3:$D$7,2,0)," ")</f>
        <v xml:space="preserve"> </v>
      </c>
      <c r="E171" s="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6.899999999999999" customHeight="1" x14ac:dyDescent="0.25">
      <c r="A172" s="1"/>
      <c r="B172" s="4"/>
      <c r="C172" s="4"/>
      <c r="D172" s="5" t="str">
        <f>IF(C172&lt;&gt;"",VLOOKUP(C172,Stammdaten!$C$3:$D$7,2,0)," ")</f>
        <v xml:space="preserve"> </v>
      </c>
      <c r="E172" s="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6.899999999999999" customHeight="1" x14ac:dyDescent="0.25">
      <c r="A173" s="1"/>
      <c r="B173" s="4"/>
      <c r="C173" s="4"/>
      <c r="D173" s="5" t="str">
        <f>IF(C173&lt;&gt;"",VLOOKUP(C173,Stammdaten!$C$3:$D$7,2,0)," ")</f>
        <v xml:space="preserve"> </v>
      </c>
      <c r="E173" s="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6.899999999999999" customHeight="1" x14ac:dyDescent="0.25">
      <c r="A174" s="1"/>
      <c r="B174" s="4"/>
      <c r="C174" s="4"/>
      <c r="D174" s="5" t="str">
        <f>IF(C174&lt;&gt;"",VLOOKUP(C174,Stammdaten!$C$3:$D$7,2,0)," ")</f>
        <v xml:space="preserve"> </v>
      </c>
      <c r="E174" s="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6.899999999999999" customHeight="1" x14ac:dyDescent="0.25">
      <c r="A175" s="1"/>
      <c r="B175" s="4"/>
      <c r="C175" s="4"/>
      <c r="D175" s="5" t="str">
        <f>IF(C175&lt;&gt;"",VLOOKUP(C175,Stammdaten!$C$3:$D$7,2,0)," ")</f>
        <v xml:space="preserve"> </v>
      </c>
      <c r="E175" s="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6.899999999999999" customHeight="1" x14ac:dyDescent="0.25">
      <c r="A176" s="1"/>
      <c r="B176" s="4"/>
      <c r="C176" s="4"/>
      <c r="D176" s="5" t="str">
        <f>IF(C176&lt;&gt;"",VLOOKUP(C176,Stammdaten!$C$3:$D$7,2,0)," ")</f>
        <v xml:space="preserve"> </v>
      </c>
      <c r="E176" s="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6.899999999999999" customHeight="1" x14ac:dyDescent="0.25">
      <c r="A177" s="1"/>
      <c r="B177" s="4"/>
      <c r="C177" s="4"/>
      <c r="D177" s="5" t="str">
        <f>IF(C177&lt;&gt;"",VLOOKUP(C177,Stammdaten!$C$3:$D$7,2,0)," ")</f>
        <v xml:space="preserve"> </v>
      </c>
      <c r="E177" s="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6.899999999999999" customHeight="1" x14ac:dyDescent="0.25">
      <c r="A178" s="1"/>
      <c r="B178" s="4"/>
      <c r="C178" s="4"/>
      <c r="D178" s="5" t="str">
        <f>IF(C178&lt;&gt;"",VLOOKUP(C178,Stammdaten!$C$3:$D$7,2,0)," ")</f>
        <v xml:space="preserve"> </v>
      </c>
      <c r="E178" s="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6.899999999999999" customHeight="1" x14ac:dyDescent="0.25">
      <c r="A179" s="1"/>
      <c r="B179" s="4"/>
      <c r="C179" s="4"/>
      <c r="D179" s="5" t="str">
        <f>IF(C179&lt;&gt;"",VLOOKUP(C179,Stammdaten!$C$3:$D$7,2,0)," ")</f>
        <v xml:space="preserve"> </v>
      </c>
      <c r="E179" s="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6.899999999999999" customHeight="1" x14ac:dyDescent="0.25">
      <c r="A180" s="1"/>
      <c r="B180" s="4"/>
      <c r="C180" s="4"/>
      <c r="D180" s="5" t="str">
        <f>IF(C180&lt;&gt;"",VLOOKUP(C180,Stammdaten!$C$3:$D$7,2,0)," ")</f>
        <v xml:space="preserve"> </v>
      </c>
      <c r="E180" s="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6.899999999999999" customHeight="1" x14ac:dyDescent="0.25">
      <c r="A181" s="1"/>
      <c r="B181" s="4"/>
      <c r="C181" s="4"/>
      <c r="D181" s="5" t="str">
        <f>IF(C181&lt;&gt;"",VLOOKUP(C181,Stammdaten!$C$3:$D$7,2,0)," ")</f>
        <v xml:space="preserve"> </v>
      </c>
      <c r="E181" s="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6.899999999999999" customHeight="1" x14ac:dyDescent="0.25">
      <c r="A182" s="1"/>
      <c r="B182" s="4"/>
      <c r="C182" s="4"/>
      <c r="D182" s="5" t="str">
        <f>IF(C182&lt;&gt;"",VLOOKUP(C182,Stammdaten!$C$3:$D$7,2,0)," ")</f>
        <v xml:space="preserve"> </v>
      </c>
      <c r="E182" s="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6.899999999999999" customHeight="1" x14ac:dyDescent="0.25">
      <c r="A183" s="1"/>
      <c r="B183" s="4"/>
      <c r="C183" s="4"/>
      <c r="D183" s="5" t="str">
        <f>IF(C183&lt;&gt;"",VLOOKUP(C183,Stammdaten!$C$3:$D$7,2,0)," ")</f>
        <v xml:space="preserve"> </v>
      </c>
      <c r="E183" s="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6.899999999999999" customHeight="1" x14ac:dyDescent="0.25">
      <c r="A184" s="1"/>
      <c r="B184" s="4"/>
      <c r="C184" s="4"/>
      <c r="D184" s="5" t="str">
        <f>IF(C184&lt;&gt;"",VLOOKUP(C184,Stammdaten!$C$3:$D$7,2,0)," ")</f>
        <v xml:space="preserve"> </v>
      </c>
      <c r="E184" s="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6.899999999999999" customHeight="1" x14ac:dyDescent="0.25">
      <c r="A185" s="1"/>
      <c r="B185" s="4"/>
      <c r="C185" s="4"/>
      <c r="D185" s="5" t="str">
        <f>IF(C185&lt;&gt;"",VLOOKUP(C185,Stammdaten!$C$3:$D$7,2,0)," ")</f>
        <v xml:space="preserve"> </v>
      </c>
      <c r="E185" s="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6.899999999999999" customHeight="1" x14ac:dyDescent="0.25">
      <c r="A186" s="1"/>
      <c r="B186" s="4"/>
      <c r="C186" s="4"/>
      <c r="D186" s="5" t="str">
        <f>IF(C186&lt;&gt;"",VLOOKUP(C186,Stammdaten!$C$3:$D$7,2,0)," ")</f>
        <v xml:space="preserve"> </v>
      </c>
      <c r="E186" s="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6.899999999999999" customHeight="1" x14ac:dyDescent="0.25">
      <c r="A187" s="1"/>
      <c r="B187" s="4"/>
      <c r="C187" s="4"/>
      <c r="D187" s="5" t="str">
        <f>IF(C187&lt;&gt;"",VLOOKUP(C187,Stammdaten!$C$3:$D$7,2,0)," ")</f>
        <v xml:space="preserve"> </v>
      </c>
      <c r="E187" s="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6.899999999999999" customHeight="1" x14ac:dyDescent="0.25">
      <c r="A188" s="1"/>
      <c r="B188" s="4"/>
      <c r="C188" s="4"/>
      <c r="D188" s="5" t="str">
        <f>IF(C188&lt;&gt;"",VLOOKUP(C188,Stammdaten!$C$3:$D$7,2,0)," ")</f>
        <v xml:space="preserve"> </v>
      </c>
      <c r="E188" s="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6.899999999999999" customHeight="1" x14ac:dyDescent="0.25">
      <c r="A189" s="1"/>
      <c r="B189" s="4"/>
      <c r="C189" s="4"/>
      <c r="D189" s="5" t="str">
        <f>IF(C189&lt;&gt;"",VLOOKUP(C189,Stammdaten!$C$3:$D$7,2,0)," ")</f>
        <v xml:space="preserve"> </v>
      </c>
      <c r="E189" s="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6.899999999999999" customHeight="1" x14ac:dyDescent="0.25">
      <c r="A190" s="1"/>
      <c r="B190" s="4"/>
      <c r="C190" s="4"/>
      <c r="D190" s="5" t="str">
        <f>IF(C190&lt;&gt;"",VLOOKUP(C190,Stammdaten!$C$3:$D$7,2,0)," ")</f>
        <v xml:space="preserve"> </v>
      </c>
      <c r="E190" s="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6.899999999999999" customHeight="1" x14ac:dyDescent="0.25">
      <c r="A191" s="1"/>
      <c r="B191" s="4"/>
      <c r="C191" s="4"/>
      <c r="D191" s="5" t="str">
        <f>IF(C191&lt;&gt;"",VLOOKUP(C191,Stammdaten!$C$3:$D$7,2,0)," ")</f>
        <v xml:space="preserve"> </v>
      </c>
      <c r="E191" s="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6.899999999999999" customHeight="1" x14ac:dyDescent="0.25">
      <c r="A192" s="1"/>
      <c r="B192" s="4"/>
      <c r="C192" s="4"/>
      <c r="D192" s="5" t="str">
        <f>IF(C192&lt;&gt;"",VLOOKUP(C192,Stammdaten!$C$3:$D$7,2,0)," ")</f>
        <v xml:space="preserve"> </v>
      </c>
      <c r="E192" s="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6.899999999999999" customHeight="1" x14ac:dyDescent="0.25">
      <c r="A193" s="1"/>
      <c r="B193" s="4"/>
      <c r="C193" s="4"/>
      <c r="D193" s="5" t="str">
        <f>IF(C193&lt;&gt;"",VLOOKUP(C193,Stammdaten!$C$3:$D$7,2,0)," ")</f>
        <v xml:space="preserve"> </v>
      </c>
      <c r="E193" s="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6.899999999999999" customHeight="1" x14ac:dyDescent="0.25">
      <c r="A194" s="1"/>
      <c r="B194" s="4"/>
      <c r="C194" s="4"/>
      <c r="D194" s="5" t="str">
        <f>IF(C194&lt;&gt;"",VLOOKUP(C194,Stammdaten!$C$3:$D$7,2,0)," ")</f>
        <v xml:space="preserve"> </v>
      </c>
      <c r="E194" s="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6.899999999999999" customHeight="1" x14ac:dyDescent="0.25">
      <c r="A195" s="1"/>
      <c r="B195" s="4"/>
      <c r="C195" s="4"/>
      <c r="D195" s="5" t="str">
        <f>IF(C195&lt;&gt;"",VLOOKUP(C195,Stammdaten!$C$3:$D$7,2,0)," ")</f>
        <v xml:space="preserve"> </v>
      </c>
      <c r="E195" s="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6.899999999999999" customHeight="1" x14ac:dyDescent="0.25">
      <c r="A196" s="1"/>
      <c r="B196" s="4"/>
      <c r="C196" s="4"/>
      <c r="D196" s="5" t="str">
        <f>IF(C196&lt;&gt;"",VLOOKUP(C196,Stammdaten!$C$3:$D$7,2,0)," ")</f>
        <v xml:space="preserve"> </v>
      </c>
      <c r="E196" s="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6.899999999999999" customHeight="1" x14ac:dyDescent="0.25">
      <c r="A197" s="1"/>
      <c r="B197" s="4"/>
      <c r="C197" s="4"/>
      <c r="D197" s="5" t="str">
        <f>IF(C197&lt;&gt;"",VLOOKUP(C197,Stammdaten!$C$3:$D$7,2,0)," ")</f>
        <v xml:space="preserve"> </v>
      </c>
      <c r="E197" s="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6.899999999999999" customHeight="1" x14ac:dyDescent="0.25">
      <c r="A198" s="1"/>
      <c r="B198" s="4"/>
      <c r="C198" s="4"/>
      <c r="D198" s="5" t="str">
        <f>IF(C198&lt;&gt;"",VLOOKUP(C198,Stammdaten!$C$3:$D$7,2,0)," ")</f>
        <v xml:space="preserve"> </v>
      </c>
      <c r="E198" s="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6.899999999999999" customHeight="1" x14ac:dyDescent="0.25">
      <c r="A199" s="1"/>
      <c r="B199" s="4"/>
      <c r="C199" s="4"/>
      <c r="D199" s="5" t="str">
        <f>IF(C199&lt;&gt;"",VLOOKUP(C199,Stammdaten!$C$3:$D$7,2,0)," ")</f>
        <v xml:space="preserve"> </v>
      </c>
      <c r="E199" s="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6.899999999999999" customHeight="1" x14ac:dyDescent="0.25">
      <c r="A200" s="1"/>
      <c r="B200" s="4"/>
      <c r="C200" s="4"/>
      <c r="D200" s="5" t="str">
        <f>IF(C200&lt;&gt;"",VLOOKUP(C200,Stammdaten!$C$3:$D$7,2,0)," ")</f>
        <v xml:space="preserve"> </v>
      </c>
      <c r="E200" s="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6.899999999999999" customHeight="1" x14ac:dyDescent="0.25">
      <c r="A201" s="1"/>
      <c r="B201" s="4"/>
      <c r="C201" s="4"/>
      <c r="D201" s="5" t="str">
        <f>IF(C201&lt;&gt;"",VLOOKUP(C201,Stammdaten!$C$3:$D$7,2,0)," ")</f>
        <v xml:space="preserve"> </v>
      </c>
      <c r="E201" s="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6.899999999999999" customHeight="1" x14ac:dyDescent="0.25">
      <c r="A202" s="1"/>
      <c r="B202" s="4"/>
      <c r="C202" s="4"/>
      <c r="D202" s="5" t="str">
        <f>IF(C202&lt;&gt;"",VLOOKUP(C202,Stammdaten!$C$3:$D$7,2,0)," ")</f>
        <v xml:space="preserve"> </v>
      </c>
      <c r="E202" s="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6.899999999999999" customHeight="1" x14ac:dyDescent="0.25">
      <c r="A203" s="1"/>
      <c r="B203" s="4"/>
      <c r="C203" s="4"/>
      <c r="D203" s="5" t="str">
        <f>IF(C203&lt;&gt;"",VLOOKUP(C203,Stammdaten!$C$3:$D$7,2,0)," ")</f>
        <v xml:space="preserve"> </v>
      </c>
      <c r="E203" s="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6.899999999999999" customHeight="1" x14ac:dyDescent="0.25">
      <c r="A204" s="1"/>
      <c r="B204" s="4"/>
      <c r="C204" s="4"/>
      <c r="D204" s="5" t="str">
        <f>IF(C204&lt;&gt;"",VLOOKUP(C204,Stammdaten!$C$3:$D$7,2,0)," ")</f>
        <v xml:space="preserve"> </v>
      </c>
      <c r="E204" s="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6.899999999999999" customHeight="1" x14ac:dyDescent="0.25">
      <c r="A205" s="1"/>
      <c r="B205" s="4"/>
      <c r="C205" s="4"/>
      <c r="D205" s="5" t="str">
        <f>IF(C205&lt;&gt;"",VLOOKUP(C205,Stammdaten!$C$3:$D$7,2,0)," ")</f>
        <v xml:space="preserve"> </v>
      </c>
      <c r="E205" s="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6.899999999999999" customHeight="1" x14ac:dyDescent="0.25">
      <c r="A206" s="1"/>
      <c r="B206" s="4"/>
      <c r="C206" s="4"/>
      <c r="D206" s="5" t="str">
        <f>IF(C206&lt;&gt;"",VLOOKUP(C206,Stammdaten!$C$3:$D$7,2,0)," ")</f>
        <v xml:space="preserve"> </v>
      </c>
      <c r="E206" s="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6.899999999999999" customHeight="1" x14ac:dyDescent="0.25">
      <c r="A207" s="1"/>
      <c r="B207" s="4"/>
      <c r="C207" s="4"/>
      <c r="D207" s="5" t="str">
        <f>IF(C207&lt;&gt;"",VLOOKUP(C207,Stammdaten!$C$3:$D$7,2,0)," ")</f>
        <v xml:space="preserve"> </v>
      </c>
      <c r="E207" s="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6.899999999999999" customHeight="1" x14ac:dyDescent="0.25">
      <c r="A208" s="1"/>
      <c r="B208" s="4"/>
      <c r="C208" s="4"/>
      <c r="D208" s="5" t="str">
        <f>IF(C208&lt;&gt;"",VLOOKUP(C208,Stammdaten!$C$3:$D$7,2,0)," ")</f>
        <v xml:space="preserve"> </v>
      </c>
      <c r="E208" s="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6.899999999999999" customHeight="1" x14ac:dyDescent="0.25">
      <c r="A209" s="1"/>
      <c r="B209" s="4"/>
      <c r="C209" s="4"/>
      <c r="D209" s="5" t="str">
        <f>IF(C209&lt;&gt;"",VLOOKUP(C209,Stammdaten!$C$3:$D$7,2,0)," ")</f>
        <v xml:space="preserve"> </v>
      </c>
      <c r="E209" s="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6.899999999999999" customHeight="1" x14ac:dyDescent="0.25">
      <c r="A210" s="1"/>
      <c r="B210" s="4"/>
      <c r="C210" s="4"/>
      <c r="D210" s="5" t="str">
        <f>IF(C210&lt;&gt;"",VLOOKUP(C210,Stammdaten!$C$3:$D$7,2,0)," ")</f>
        <v xml:space="preserve"> </v>
      </c>
      <c r="E210" s="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6.899999999999999" customHeight="1" x14ac:dyDescent="0.25">
      <c r="A211" s="1"/>
      <c r="B211" s="4"/>
      <c r="C211" s="4"/>
      <c r="D211" s="5" t="str">
        <f>IF(C211&lt;&gt;"",VLOOKUP(C211,Stammdaten!$C$3:$D$7,2,0)," ")</f>
        <v xml:space="preserve"> </v>
      </c>
      <c r="E211" s="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6.899999999999999" customHeight="1" x14ac:dyDescent="0.25">
      <c r="A212" s="1"/>
      <c r="B212" s="4"/>
      <c r="C212" s="4"/>
      <c r="D212" s="5" t="str">
        <f>IF(C212&lt;&gt;"",VLOOKUP(C212,Stammdaten!$C$3:$D$7,2,0)," ")</f>
        <v xml:space="preserve"> </v>
      </c>
      <c r="E212" s="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6.899999999999999" customHeight="1" x14ac:dyDescent="0.25">
      <c r="A213" s="1"/>
      <c r="B213" s="4"/>
      <c r="C213" s="4"/>
      <c r="D213" s="5" t="str">
        <f>IF(C213&lt;&gt;"",VLOOKUP(C213,Stammdaten!$C$3:$D$7,2,0)," ")</f>
        <v xml:space="preserve"> </v>
      </c>
      <c r="E213" s="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6.899999999999999" customHeight="1" x14ac:dyDescent="0.25">
      <c r="A214" s="1"/>
      <c r="B214" s="4"/>
      <c r="C214" s="4"/>
      <c r="D214" s="5" t="str">
        <f>IF(C214&lt;&gt;"",VLOOKUP(C214,Stammdaten!$C$3:$D$7,2,0)," ")</f>
        <v xml:space="preserve"> </v>
      </c>
      <c r="E214" s="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6.899999999999999" customHeight="1" x14ac:dyDescent="0.25">
      <c r="A215" s="1"/>
      <c r="B215" s="4"/>
      <c r="C215" s="4"/>
      <c r="D215" s="5" t="str">
        <f>IF(C215&lt;&gt;"",VLOOKUP(C215,Stammdaten!$C$3:$D$7,2,0)," ")</f>
        <v xml:space="preserve"> </v>
      </c>
      <c r="E215" s="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6.899999999999999" customHeight="1" x14ac:dyDescent="0.25">
      <c r="A216" s="1"/>
      <c r="B216" s="4"/>
      <c r="C216" s="4"/>
      <c r="D216" s="5" t="str">
        <f>IF(C216&lt;&gt;"",VLOOKUP(C216,Stammdaten!$C$3:$D$7,2,0)," ")</f>
        <v xml:space="preserve"> </v>
      </c>
      <c r="E216" s="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6.899999999999999" customHeight="1" x14ac:dyDescent="0.25">
      <c r="A217" s="1"/>
      <c r="B217" s="4"/>
      <c r="C217" s="4"/>
      <c r="D217" s="5" t="str">
        <f>IF(C217&lt;&gt;"",VLOOKUP(C217,Stammdaten!$C$3:$D$7,2,0)," ")</f>
        <v xml:space="preserve"> </v>
      </c>
      <c r="E217" s="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6.899999999999999" customHeight="1" x14ac:dyDescent="0.25">
      <c r="A218" s="1"/>
      <c r="B218" s="4"/>
      <c r="C218" s="4"/>
      <c r="D218" s="5" t="str">
        <f>IF(C218&lt;&gt;"",VLOOKUP(C218,Stammdaten!$C$3:$D$7,2,0)," ")</f>
        <v xml:space="preserve"> </v>
      </c>
      <c r="E218" s="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6.899999999999999" customHeight="1" x14ac:dyDescent="0.25">
      <c r="A219" s="1"/>
      <c r="B219" s="4"/>
      <c r="C219" s="4"/>
      <c r="D219" s="5" t="str">
        <f>IF(C219&lt;&gt;"",VLOOKUP(C219,Stammdaten!$C$3:$D$7,2,0)," ")</f>
        <v xml:space="preserve"> </v>
      </c>
      <c r="E219" s="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6.899999999999999" customHeight="1" x14ac:dyDescent="0.25">
      <c r="A220" s="1"/>
      <c r="B220" s="4"/>
      <c r="C220" s="4"/>
      <c r="D220" s="5" t="str">
        <f>IF(C220&lt;&gt;"",VLOOKUP(C220,Stammdaten!$C$3:$D$7,2,0)," ")</f>
        <v xml:space="preserve"> </v>
      </c>
      <c r="E220" s="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6.899999999999999" customHeight="1" x14ac:dyDescent="0.25">
      <c r="A221" s="1"/>
      <c r="B221" s="4"/>
      <c r="C221" s="4"/>
      <c r="D221" s="5" t="str">
        <f>IF(C221&lt;&gt;"",VLOOKUP(C221,Stammdaten!$C$3:$D$7,2,0)," ")</f>
        <v xml:space="preserve"> </v>
      </c>
      <c r="E221" s="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6.899999999999999" customHeight="1" x14ac:dyDescent="0.25">
      <c r="A222" s="1"/>
      <c r="B222" s="4"/>
      <c r="C222" s="4"/>
      <c r="D222" s="5" t="str">
        <f>IF(C222&lt;&gt;"",VLOOKUP(C222,Stammdaten!$C$3:$D$7,2,0)," ")</f>
        <v xml:space="preserve"> </v>
      </c>
      <c r="E222" s="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6.899999999999999" customHeight="1" x14ac:dyDescent="0.25">
      <c r="A223" s="1"/>
      <c r="B223" s="4"/>
      <c r="C223" s="4"/>
      <c r="D223" s="5" t="str">
        <f>IF(C223&lt;&gt;"",VLOOKUP(C223,Stammdaten!$C$3:$D$7,2,0)," ")</f>
        <v xml:space="preserve"> </v>
      </c>
      <c r="E223" s="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6.899999999999999" customHeight="1" x14ac:dyDescent="0.25">
      <c r="A224" s="1"/>
      <c r="B224" s="4"/>
      <c r="C224" s="4"/>
      <c r="D224" s="5" t="str">
        <f>IF(C224&lt;&gt;"",VLOOKUP(C224,Stammdaten!$C$3:$D$7,2,0)," ")</f>
        <v xml:space="preserve"> </v>
      </c>
      <c r="E224" s="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6.899999999999999" customHeight="1" x14ac:dyDescent="0.25">
      <c r="A225" s="1"/>
      <c r="B225" s="4"/>
      <c r="C225" s="4"/>
      <c r="D225" s="5" t="str">
        <f>IF(C225&lt;&gt;"",VLOOKUP(C225,Stammdaten!$C$3:$D$7,2,0)," ")</f>
        <v xml:space="preserve"> </v>
      </c>
      <c r="E225" s="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6.899999999999999" customHeight="1" x14ac:dyDescent="0.25">
      <c r="A226" s="1"/>
      <c r="B226" s="4"/>
      <c r="C226" s="4"/>
      <c r="D226" s="5" t="str">
        <f>IF(C226&lt;&gt;"",VLOOKUP(C226,Stammdaten!$C$3:$D$7,2,0)," ")</f>
        <v xml:space="preserve"> </v>
      </c>
      <c r="E226" s="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6.899999999999999" customHeight="1" x14ac:dyDescent="0.25">
      <c r="A227" s="1"/>
      <c r="B227" s="4"/>
      <c r="C227" s="4"/>
      <c r="D227" s="5" t="str">
        <f>IF(C227&lt;&gt;"",VLOOKUP(C227,Stammdaten!$C$3:$D$7,2,0)," ")</f>
        <v xml:space="preserve"> </v>
      </c>
      <c r="E227" s="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6.899999999999999" customHeight="1" x14ac:dyDescent="0.25">
      <c r="A228" s="1"/>
      <c r="B228" s="4"/>
      <c r="C228" s="4"/>
      <c r="D228" s="5" t="str">
        <f>IF(C228&lt;&gt;"",VLOOKUP(C228,Stammdaten!$C$3:$D$7,2,0)," ")</f>
        <v xml:space="preserve"> </v>
      </c>
      <c r="E228" s="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6.899999999999999" customHeight="1" x14ac:dyDescent="0.25">
      <c r="A229" s="1"/>
      <c r="B229" s="4"/>
      <c r="C229" s="4"/>
      <c r="D229" s="5" t="str">
        <f>IF(C229&lt;&gt;"",VLOOKUP(C229,Stammdaten!$C$3:$D$7,2,0)," ")</f>
        <v xml:space="preserve"> </v>
      </c>
      <c r="E229" s="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6.899999999999999" customHeight="1" x14ac:dyDescent="0.25">
      <c r="A230" s="1"/>
      <c r="B230" s="4"/>
      <c r="C230" s="4"/>
      <c r="D230" s="5" t="str">
        <f>IF(C230&lt;&gt;"",VLOOKUP(C230,Stammdaten!$C$3:$D$7,2,0)," ")</f>
        <v xml:space="preserve"> </v>
      </c>
      <c r="E230" s="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6.899999999999999" customHeight="1" x14ac:dyDescent="0.25">
      <c r="A231" s="1"/>
      <c r="B231" s="4"/>
      <c r="C231" s="4"/>
      <c r="D231" s="5" t="str">
        <f>IF(C231&lt;&gt;"",VLOOKUP(C231,Stammdaten!$C$3:$D$7,2,0)," ")</f>
        <v xml:space="preserve"> </v>
      </c>
      <c r="E231" s="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6.899999999999999" customHeight="1" x14ac:dyDescent="0.25">
      <c r="A232" s="1"/>
      <c r="B232" s="4"/>
      <c r="C232" s="4"/>
      <c r="D232" s="5" t="str">
        <f>IF(C232&lt;&gt;"",VLOOKUP(C232,Stammdaten!$C$3:$D$7,2,0)," ")</f>
        <v xml:space="preserve"> </v>
      </c>
      <c r="E232" s="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6.899999999999999" customHeight="1" x14ac:dyDescent="0.25">
      <c r="A233" s="1"/>
      <c r="B233" s="4"/>
      <c r="C233" s="4"/>
      <c r="D233" s="5" t="str">
        <f>IF(C233&lt;&gt;"",VLOOKUP(C233,Stammdaten!$C$3:$D$7,2,0)," ")</f>
        <v xml:space="preserve"> </v>
      </c>
      <c r="E233" s="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6.899999999999999" customHeight="1" x14ac:dyDescent="0.25">
      <c r="A234" s="1"/>
      <c r="B234" s="4"/>
      <c r="C234" s="4"/>
      <c r="D234" s="5" t="str">
        <f>IF(C234&lt;&gt;"",VLOOKUP(C234,Stammdaten!$C$3:$D$7,2,0)," ")</f>
        <v xml:space="preserve"> </v>
      </c>
      <c r="E234" s="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6.899999999999999" customHeight="1" x14ac:dyDescent="0.25">
      <c r="A235" s="1"/>
      <c r="B235" s="4"/>
      <c r="C235" s="4"/>
      <c r="D235" s="5" t="str">
        <f>IF(C235&lt;&gt;"",VLOOKUP(C235,Stammdaten!$C$3:$D$7,2,0)," ")</f>
        <v xml:space="preserve"> </v>
      </c>
      <c r="E235" s="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6.899999999999999" customHeight="1" x14ac:dyDescent="0.25">
      <c r="A236" s="1"/>
      <c r="B236" s="4"/>
      <c r="C236" s="4"/>
      <c r="D236" s="5" t="str">
        <f>IF(C236&lt;&gt;"",VLOOKUP(C236,Stammdaten!$C$3:$D$7,2,0)," ")</f>
        <v xml:space="preserve"> </v>
      </c>
      <c r="E236" s="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6.899999999999999" customHeight="1" x14ac:dyDescent="0.25">
      <c r="A237" s="1"/>
      <c r="B237" s="4"/>
      <c r="C237" s="4"/>
      <c r="D237" s="5" t="str">
        <f>IF(C237&lt;&gt;"",VLOOKUP(C237,Stammdaten!$C$3:$D$7,2,0)," ")</f>
        <v xml:space="preserve"> </v>
      </c>
      <c r="E237" s="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6.899999999999999" customHeight="1" x14ac:dyDescent="0.25">
      <c r="A238" s="1"/>
      <c r="B238" s="4"/>
      <c r="C238" s="4"/>
      <c r="D238" s="5" t="str">
        <f>IF(C238&lt;&gt;"",VLOOKUP(C238,Stammdaten!$C$3:$D$7,2,0)," ")</f>
        <v xml:space="preserve"> </v>
      </c>
      <c r="E238" s="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6.899999999999999" customHeight="1" x14ac:dyDescent="0.25">
      <c r="A239" s="1"/>
      <c r="B239" s="4"/>
      <c r="C239" s="4"/>
      <c r="D239" s="5" t="str">
        <f>IF(C239&lt;&gt;"",VLOOKUP(C239,Stammdaten!$C$3:$D$7,2,0)," ")</f>
        <v xml:space="preserve"> </v>
      </c>
      <c r="E239" s="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16.899999999999999" customHeight="1" x14ac:dyDescent="0.25">
      <c r="A240" s="1"/>
      <c r="B240" s="4"/>
      <c r="C240" s="4"/>
      <c r="D240" s="5" t="str">
        <f>IF(C240&lt;&gt;"",VLOOKUP(C240,Stammdaten!$C$3:$D$7,2,0)," ")</f>
        <v xml:space="preserve"> </v>
      </c>
      <c r="E240" s="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16.899999999999999" customHeight="1" x14ac:dyDescent="0.25">
      <c r="A241" s="1"/>
      <c r="B241" s="4"/>
      <c r="C241" s="4"/>
      <c r="D241" s="5" t="str">
        <f>IF(C241&lt;&gt;"",VLOOKUP(C241,Stammdaten!$C$3:$D$7,2,0)," ")</f>
        <v xml:space="preserve"> </v>
      </c>
      <c r="E241" s="5"/>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ht="16.899999999999999" customHeight="1" x14ac:dyDescent="0.25">
      <c r="A242" s="1"/>
      <c r="B242" s="4"/>
      <c r="C242" s="4"/>
      <c r="D242" s="5" t="str">
        <f>IF(C242&lt;&gt;"",VLOOKUP(C242,Stammdaten!$C$3:$D$7,2,0)," ")</f>
        <v xml:space="preserve"> </v>
      </c>
      <c r="E242" s="5"/>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ht="16.899999999999999" customHeight="1" x14ac:dyDescent="0.25">
      <c r="A243" s="1"/>
      <c r="B243" s="4"/>
      <c r="C243" s="4"/>
      <c r="D243" s="5" t="str">
        <f>IF(C243&lt;&gt;"",VLOOKUP(C243,Stammdaten!$C$3:$D$7,2,0)," ")</f>
        <v xml:space="preserve"> </v>
      </c>
      <c r="E243" s="5"/>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ht="16.899999999999999" customHeight="1" x14ac:dyDescent="0.25">
      <c r="A244" s="1"/>
      <c r="B244" s="4"/>
      <c r="C244" s="4"/>
      <c r="D244" s="5" t="str">
        <f>IF(C244&lt;&gt;"",VLOOKUP(C244,Stammdaten!$C$3:$D$7,2,0)," ")</f>
        <v xml:space="preserve"> </v>
      </c>
      <c r="E244" s="5"/>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ht="16.899999999999999" customHeight="1" x14ac:dyDescent="0.25">
      <c r="A245" s="1"/>
      <c r="B245" s="4"/>
      <c r="C245" s="4"/>
      <c r="D245" s="5" t="str">
        <f>IF(C245&lt;&gt;"",VLOOKUP(C245,Stammdaten!$C$3:$D$7,2,0)," ")</f>
        <v xml:space="preserve"> </v>
      </c>
      <c r="E245" s="5"/>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ht="16.899999999999999" customHeight="1" x14ac:dyDescent="0.25">
      <c r="A246" s="1"/>
      <c r="B246" s="4"/>
      <c r="C246" s="4"/>
      <c r="D246" s="5" t="str">
        <f>IF(C246&lt;&gt;"",VLOOKUP(C246,Stammdaten!$C$3:$D$7,2,0)," ")</f>
        <v xml:space="preserve"> </v>
      </c>
      <c r="E246" s="5"/>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ht="16.899999999999999" customHeight="1" x14ac:dyDescent="0.25">
      <c r="A247" s="1"/>
      <c r="B247" s="4"/>
      <c r="C247" s="4"/>
      <c r="D247" s="5" t="str">
        <f>IF(C247&lt;&gt;"",VLOOKUP(C247,Stammdaten!$C$3:$D$7,2,0)," ")</f>
        <v xml:space="preserve"> </v>
      </c>
      <c r="E247" s="5"/>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ht="16.899999999999999" customHeight="1" x14ac:dyDescent="0.25">
      <c r="A248" s="1"/>
      <c r="B248" s="4"/>
      <c r="C248" s="4"/>
      <c r="D248" s="5" t="str">
        <f>IF(C248&lt;&gt;"",VLOOKUP(C248,Stammdaten!$C$3:$D$7,2,0)," ")</f>
        <v xml:space="preserve"> </v>
      </c>
      <c r="E248" s="5"/>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ht="16.899999999999999" customHeight="1" x14ac:dyDescent="0.25">
      <c r="A249" s="1"/>
      <c r="B249" s="4"/>
      <c r="C249" s="4"/>
      <c r="D249" s="5" t="str">
        <f>IF(C249&lt;&gt;"",VLOOKUP(C249,Stammdaten!$C$3:$D$7,2,0)," ")</f>
        <v xml:space="preserve"> </v>
      </c>
      <c r="E249" s="5"/>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ht="16.899999999999999" customHeight="1" x14ac:dyDescent="0.25">
      <c r="A250" s="1"/>
      <c r="B250" s="4"/>
      <c r="C250" s="4"/>
      <c r="D250" s="5" t="str">
        <f>IF(C250&lt;&gt;"",VLOOKUP(C250,Stammdaten!$C$3:$D$7,2,0)," ")</f>
        <v xml:space="preserve"> </v>
      </c>
      <c r="E250" s="5"/>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ht="16.899999999999999" customHeight="1" x14ac:dyDescent="0.25">
      <c r="A251" s="1"/>
      <c r="B251" s="4"/>
      <c r="C251" s="4"/>
      <c r="D251" s="5" t="str">
        <f>IF(C251&lt;&gt;"",VLOOKUP(C251,Stammdaten!$C$3:$D$7,2,0)," ")</f>
        <v xml:space="preserve"> </v>
      </c>
      <c r="E251" s="5"/>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ht="16.899999999999999" customHeight="1" x14ac:dyDescent="0.25">
      <c r="A252" s="1"/>
      <c r="B252" s="4"/>
      <c r="C252" s="4"/>
      <c r="D252" s="5" t="str">
        <f>IF(C252&lt;&gt;"",VLOOKUP(C252,Stammdaten!$C$3:$D$7,2,0)," ")</f>
        <v xml:space="preserve"> </v>
      </c>
      <c r="E252" s="5"/>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1:33" ht="16.899999999999999" customHeight="1" x14ac:dyDescent="0.25">
      <c r="A253" s="1"/>
      <c r="B253" s="4"/>
      <c r="C253" s="4"/>
      <c r="D253" s="5" t="str">
        <f>IF(C253&lt;&gt;"",VLOOKUP(C253,Stammdaten!$C$3:$D$7,2,0)," ")</f>
        <v xml:space="preserve"> </v>
      </c>
      <c r="E253" s="5"/>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1:33" ht="16.899999999999999" customHeight="1" x14ac:dyDescent="0.25">
      <c r="A254" s="1"/>
      <c r="B254" s="4"/>
      <c r="C254" s="4"/>
      <c r="D254" s="5" t="str">
        <f>IF(C254&lt;&gt;"",VLOOKUP(C254,Stammdaten!$C$3:$D$7,2,0)," ")</f>
        <v xml:space="preserve"> </v>
      </c>
      <c r="E254" s="5"/>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1:33" ht="16.899999999999999" customHeight="1" x14ac:dyDescent="0.25">
      <c r="A255" s="1"/>
      <c r="B255" s="4"/>
      <c r="C255" s="4"/>
      <c r="D255" s="5" t="str">
        <f>IF(C255&lt;&gt;"",VLOOKUP(C255,Stammdaten!$C$3:$D$7,2,0)," ")</f>
        <v xml:space="preserve"> </v>
      </c>
      <c r="E255" s="5"/>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1:33" ht="16.899999999999999" customHeight="1" x14ac:dyDescent="0.25">
      <c r="A256" s="1"/>
      <c r="B256" s="4"/>
      <c r="C256" s="4"/>
      <c r="D256" s="5" t="str">
        <f>IF(C256&lt;&gt;"",VLOOKUP(C256,Stammdaten!$C$3:$D$7,2,0)," ")</f>
        <v xml:space="preserve"> </v>
      </c>
      <c r="E256" s="5"/>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1:33" ht="16.899999999999999" customHeight="1" x14ac:dyDescent="0.25">
      <c r="A257" s="1"/>
      <c r="B257" s="4"/>
      <c r="C257" s="4"/>
      <c r="D257" s="5" t="str">
        <f>IF(C257&lt;&gt;"",VLOOKUP(C257,Stammdaten!$C$3:$D$7,2,0)," ")</f>
        <v xml:space="preserve"> </v>
      </c>
      <c r="E257" s="5"/>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1:33" ht="16.899999999999999" customHeight="1" x14ac:dyDescent="0.25">
      <c r="A258" s="1"/>
      <c r="B258" s="4"/>
      <c r="C258" s="4"/>
      <c r="D258" s="5" t="str">
        <f>IF(C258&lt;&gt;"",VLOOKUP(C258,Stammdaten!$C$3:$D$7,2,0)," ")</f>
        <v xml:space="preserve"> </v>
      </c>
      <c r="E258" s="5"/>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1:33" ht="16.899999999999999" customHeight="1" x14ac:dyDescent="0.25">
      <c r="A259" s="1"/>
      <c r="B259" s="4"/>
      <c r="C259" s="4"/>
      <c r="D259" s="5" t="str">
        <f>IF(C259&lt;&gt;"",VLOOKUP(C259,Stammdaten!$C$3:$D$7,2,0)," ")</f>
        <v xml:space="preserve"> </v>
      </c>
      <c r="E259" s="5"/>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1:33" ht="16.899999999999999" customHeight="1" x14ac:dyDescent="0.25">
      <c r="A260" s="1"/>
      <c r="B260" s="4"/>
      <c r="C260" s="4"/>
      <c r="D260" s="5" t="str">
        <f>IF(C260&lt;&gt;"",VLOOKUP(C260,Stammdaten!$C$3:$D$7,2,0)," ")</f>
        <v xml:space="preserve"> </v>
      </c>
      <c r="E260" s="5"/>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1:33" ht="16.899999999999999" customHeight="1" x14ac:dyDescent="0.25">
      <c r="A261" s="1"/>
      <c r="B261" s="4"/>
      <c r="C261" s="4"/>
      <c r="D261" s="5" t="str">
        <f>IF(C261&lt;&gt;"",VLOOKUP(C261,Stammdaten!$C$3:$D$7,2,0)," ")</f>
        <v xml:space="preserve"> </v>
      </c>
      <c r="E261" s="5"/>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1:33" ht="16.899999999999999" customHeight="1" x14ac:dyDescent="0.25">
      <c r="A262" s="1"/>
      <c r="B262" s="4"/>
      <c r="C262" s="4"/>
      <c r="D262" s="5" t="str">
        <f>IF(C262&lt;&gt;"",VLOOKUP(C262,Stammdaten!$C$3:$D$7,2,0)," ")</f>
        <v xml:space="preserve"> </v>
      </c>
      <c r="E262" s="5"/>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1:33" ht="16.899999999999999" customHeight="1" x14ac:dyDescent="0.25">
      <c r="A263" s="1"/>
      <c r="B263" s="4"/>
      <c r="C263" s="4"/>
      <c r="D263" s="5" t="str">
        <f>IF(C263&lt;&gt;"",VLOOKUP(C263,Stammdaten!$C$3:$D$7,2,0)," ")</f>
        <v xml:space="preserve"> </v>
      </c>
      <c r="E263" s="5"/>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1:33" ht="16.899999999999999" customHeight="1" x14ac:dyDescent="0.25">
      <c r="A264" s="1"/>
      <c r="B264" s="4"/>
      <c r="C264" s="4"/>
      <c r="D264" s="5" t="str">
        <f>IF(C264&lt;&gt;"",VLOOKUP(C264,Stammdaten!$C$3:$D$7,2,0)," ")</f>
        <v xml:space="preserve"> </v>
      </c>
      <c r="E264" s="5"/>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1:33" ht="16.899999999999999" customHeight="1" x14ac:dyDescent="0.25">
      <c r="A265" s="1"/>
      <c r="B265" s="4"/>
      <c r="C265" s="4"/>
      <c r="D265" s="5" t="str">
        <f>IF(C265&lt;&gt;"",VLOOKUP(C265,Stammdaten!$C$3:$D$7,2,0)," ")</f>
        <v xml:space="preserve"> </v>
      </c>
      <c r="E265" s="5"/>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1:33" ht="16.899999999999999" customHeight="1" x14ac:dyDescent="0.25">
      <c r="A266" s="1"/>
      <c r="B266" s="4"/>
      <c r="C266" s="4"/>
      <c r="D266" s="5" t="str">
        <f>IF(C266&lt;&gt;"",VLOOKUP(C266,Stammdaten!$C$3:$D$7,2,0)," ")</f>
        <v xml:space="preserve"> </v>
      </c>
      <c r="E266" s="5"/>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1:33" ht="16.899999999999999" customHeight="1" x14ac:dyDescent="0.25">
      <c r="A267" s="1"/>
      <c r="B267" s="4"/>
      <c r="C267" s="4"/>
      <c r="D267" s="5" t="str">
        <f>IF(C267&lt;&gt;"",VLOOKUP(C267,Stammdaten!$C$3:$D$7,2,0)," ")</f>
        <v xml:space="preserve"> </v>
      </c>
      <c r="E267" s="5"/>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1:33" ht="16.899999999999999" customHeight="1" x14ac:dyDescent="0.25">
      <c r="A268" s="1"/>
      <c r="B268" s="4"/>
      <c r="C268" s="4"/>
      <c r="D268" s="5" t="str">
        <f>IF(C268&lt;&gt;"",VLOOKUP(C268,Stammdaten!$C$3:$D$7,2,0)," ")</f>
        <v xml:space="preserve"> </v>
      </c>
      <c r="E268" s="5"/>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1:33" ht="16.899999999999999" customHeight="1" x14ac:dyDescent="0.25">
      <c r="A269" s="1"/>
      <c r="B269" s="4"/>
      <c r="C269" s="4"/>
      <c r="D269" s="5" t="str">
        <f>IF(C269&lt;&gt;"",VLOOKUP(C269,Stammdaten!$C$3:$D$7,2,0)," ")</f>
        <v xml:space="preserve"> </v>
      </c>
      <c r="E269" s="5"/>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1:33" ht="16.899999999999999" customHeight="1" x14ac:dyDescent="0.25">
      <c r="A270" s="1"/>
      <c r="B270" s="4"/>
      <c r="C270" s="4"/>
      <c r="D270" s="5" t="str">
        <f>IF(C270&lt;&gt;"",VLOOKUP(C270,Stammdaten!$C$3:$D$7,2,0)," ")</f>
        <v xml:space="preserve"> </v>
      </c>
      <c r="E270" s="5"/>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1:33" ht="16.899999999999999" customHeight="1" x14ac:dyDescent="0.25">
      <c r="A271" s="1"/>
      <c r="B271" s="4"/>
      <c r="C271" s="4"/>
      <c r="D271" s="5" t="str">
        <f>IF(C271&lt;&gt;"",VLOOKUP(C271,Stammdaten!$C$3:$D$7,2,0)," ")</f>
        <v xml:space="preserve"> </v>
      </c>
      <c r="E271" s="5"/>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1:33" ht="16.899999999999999" customHeight="1" x14ac:dyDescent="0.25">
      <c r="A272" s="1"/>
      <c r="B272" s="4"/>
      <c r="C272" s="4"/>
      <c r="D272" s="5" t="str">
        <f>IF(C272&lt;&gt;"",VLOOKUP(C272,Stammdaten!$C$3:$D$7,2,0)," ")</f>
        <v xml:space="preserve"> </v>
      </c>
      <c r="E272" s="5"/>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1:33" ht="16.899999999999999" customHeight="1" x14ac:dyDescent="0.25">
      <c r="A273" s="1"/>
      <c r="B273" s="4"/>
      <c r="C273" s="4"/>
      <c r="D273" s="5" t="str">
        <f>IF(C273&lt;&gt;"",VLOOKUP(C273,Stammdaten!$C$3:$D$7,2,0)," ")</f>
        <v xml:space="preserve"> </v>
      </c>
      <c r="E273" s="5"/>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1:33" ht="16.899999999999999" customHeight="1" x14ac:dyDescent="0.25">
      <c r="A274" s="1"/>
      <c r="B274" s="4"/>
      <c r="C274" s="4"/>
      <c r="D274" s="5" t="str">
        <f>IF(C274&lt;&gt;"",VLOOKUP(C274,Stammdaten!$C$3:$D$7,2,0)," ")</f>
        <v xml:space="preserve"> </v>
      </c>
      <c r="E274" s="5"/>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1:33" ht="16.899999999999999" customHeight="1" x14ac:dyDescent="0.25">
      <c r="A275" s="1"/>
      <c r="B275" s="4"/>
      <c r="C275" s="4"/>
      <c r="D275" s="5" t="str">
        <f>IF(C275&lt;&gt;"",VLOOKUP(C275,Stammdaten!$C$3:$D$7,2,0)," ")</f>
        <v xml:space="preserve"> </v>
      </c>
      <c r="E275" s="5"/>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1:33" ht="16.899999999999999" customHeight="1" x14ac:dyDescent="0.25">
      <c r="A276" s="1"/>
      <c r="B276" s="4"/>
      <c r="C276" s="4"/>
      <c r="D276" s="5" t="str">
        <f>IF(C276&lt;&gt;"",VLOOKUP(C276,Stammdaten!$C$3:$D$7,2,0)," ")</f>
        <v xml:space="preserve"> </v>
      </c>
      <c r="E276" s="5"/>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1:33" ht="16.899999999999999" customHeight="1" x14ac:dyDescent="0.25">
      <c r="A277" s="1"/>
      <c r="B277" s="4"/>
      <c r="C277" s="4"/>
      <c r="D277" s="5" t="str">
        <f>IF(C277&lt;&gt;"",VLOOKUP(C277,Stammdaten!$C$3:$D$7,2,0)," ")</f>
        <v xml:space="preserve"> </v>
      </c>
      <c r="E277" s="5"/>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1:33" ht="16.899999999999999" customHeight="1" x14ac:dyDescent="0.25">
      <c r="A278" s="1"/>
      <c r="B278" s="4"/>
      <c r="C278" s="4"/>
      <c r="D278" s="5" t="str">
        <f>IF(C278&lt;&gt;"",VLOOKUP(C278,Stammdaten!$C$3:$D$7,2,0)," ")</f>
        <v xml:space="preserve"> </v>
      </c>
      <c r="E278" s="5"/>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1:33" ht="16.899999999999999" customHeight="1" x14ac:dyDescent="0.25">
      <c r="A279" s="1"/>
      <c r="B279" s="4"/>
      <c r="C279" s="4"/>
      <c r="D279" s="5" t="str">
        <f>IF(C279&lt;&gt;"",VLOOKUP(C279,Stammdaten!$C$3:$D$7,2,0)," ")</f>
        <v xml:space="preserve"> </v>
      </c>
      <c r="E279" s="5"/>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ht="16.899999999999999" customHeight="1" x14ac:dyDescent="0.25">
      <c r="A280" s="1"/>
      <c r="B280" s="4"/>
      <c r="C280" s="4"/>
      <c r="D280" s="5" t="str">
        <f>IF(C280&lt;&gt;"",VLOOKUP(C280,Stammdaten!$C$3:$D$7,2,0)," ")</f>
        <v xml:space="preserve"> </v>
      </c>
      <c r="E280" s="5"/>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ht="16.899999999999999" customHeight="1" x14ac:dyDescent="0.25">
      <c r="A281" s="1"/>
      <c r="B281" s="4"/>
      <c r="C281" s="4"/>
      <c r="D281" s="5" t="str">
        <f>IF(C281&lt;&gt;"",VLOOKUP(C281,Stammdaten!$C$3:$D$7,2,0)," ")</f>
        <v xml:space="preserve"> </v>
      </c>
      <c r="E281" s="5"/>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1:33" ht="16.899999999999999" customHeight="1" x14ac:dyDescent="0.25">
      <c r="A282" s="1"/>
      <c r="B282" s="4"/>
      <c r="C282" s="4"/>
      <c r="D282" s="5" t="str">
        <f>IF(C282&lt;&gt;"",VLOOKUP(C282,Stammdaten!$C$3:$D$7,2,0)," ")</f>
        <v xml:space="preserve"> </v>
      </c>
      <c r="E282" s="5"/>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1:33" ht="16.899999999999999" customHeight="1" x14ac:dyDescent="0.25">
      <c r="A283" s="1"/>
      <c r="B283" s="4"/>
      <c r="C283" s="4"/>
      <c r="D283" s="5" t="str">
        <f>IF(C283&lt;&gt;"",VLOOKUP(C283,Stammdaten!$C$3:$D$7,2,0)," ")</f>
        <v xml:space="preserve"> </v>
      </c>
      <c r="E283" s="5"/>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ht="16.899999999999999" customHeight="1" x14ac:dyDescent="0.25">
      <c r="A284" s="1"/>
      <c r="B284" s="4"/>
      <c r="C284" s="4"/>
      <c r="D284" s="5" t="str">
        <f>IF(C284&lt;&gt;"",VLOOKUP(C284,Stammdaten!$C$3:$D$7,2,0)," ")</f>
        <v xml:space="preserve"> </v>
      </c>
      <c r="E284" s="5"/>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ht="16.899999999999999" customHeight="1" x14ac:dyDescent="0.25">
      <c r="A285" s="1"/>
      <c r="B285" s="4"/>
      <c r="C285" s="4"/>
      <c r="D285" s="5" t="str">
        <f>IF(C285&lt;&gt;"",VLOOKUP(C285,Stammdaten!$C$3:$D$7,2,0)," ")</f>
        <v xml:space="preserve"> </v>
      </c>
      <c r="E285" s="5"/>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1:33" ht="16.899999999999999" customHeight="1" x14ac:dyDescent="0.25">
      <c r="A286" s="1"/>
      <c r="B286" s="4"/>
      <c r="C286" s="4"/>
      <c r="D286" s="5" t="str">
        <f>IF(C286&lt;&gt;"",VLOOKUP(C286,Stammdaten!$C$3:$D$7,2,0)," ")</f>
        <v xml:space="preserve"> </v>
      </c>
      <c r="E286" s="5"/>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1:33" ht="16.899999999999999" customHeight="1" x14ac:dyDescent="0.25">
      <c r="A287" s="1"/>
      <c r="B287" s="4"/>
      <c r="C287" s="4"/>
      <c r="D287" s="5" t="str">
        <f>IF(C287&lt;&gt;"",VLOOKUP(C287,Stammdaten!$C$3:$D$7,2,0)," ")</f>
        <v xml:space="preserve"> </v>
      </c>
      <c r="E287" s="5"/>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1:33" ht="16.899999999999999" customHeight="1" x14ac:dyDescent="0.25">
      <c r="A288" s="1"/>
      <c r="B288" s="4"/>
      <c r="C288" s="4"/>
      <c r="D288" s="5" t="str">
        <f>IF(C288&lt;&gt;"",VLOOKUP(C288,Stammdaten!$C$3:$D$7,2,0)," ")</f>
        <v xml:space="preserve"> </v>
      </c>
      <c r="E288" s="5"/>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1:33" ht="16.899999999999999" customHeight="1" x14ac:dyDescent="0.25">
      <c r="A289" s="1"/>
      <c r="B289" s="4"/>
      <c r="C289" s="4"/>
      <c r="D289" s="5" t="str">
        <f>IF(C289&lt;&gt;"",VLOOKUP(C289,Stammdaten!$C$3:$D$7,2,0)," ")</f>
        <v xml:space="preserve"> </v>
      </c>
      <c r="E289" s="5"/>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ht="16.899999999999999" customHeight="1" x14ac:dyDescent="0.25">
      <c r="A290" s="1"/>
      <c r="B290" s="4"/>
      <c r="C290" s="4"/>
      <c r="D290" s="5" t="str">
        <f>IF(C290&lt;&gt;"",VLOOKUP(C290,Stammdaten!$C$3:$D$7,2,0)," ")</f>
        <v xml:space="preserve"> </v>
      </c>
      <c r="E290" s="5"/>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1:33" ht="16.899999999999999" customHeight="1" x14ac:dyDescent="0.25">
      <c r="A291" s="1"/>
      <c r="B291" s="4"/>
      <c r="C291" s="4"/>
      <c r="D291" s="5" t="str">
        <f>IF(C291&lt;&gt;"",VLOOKUP(C291,Stammdaten!$C$3:$D$7,2,0)," ")</f>
        <v xml:space="preserve"> </v>
      </c>
      <c r="E291" s="5"/>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1:33" ht="16.899999999999999" customHeight="1" x14ac:dyDescent="0.25">
      <c r="A292" s="1"/>
      <c r="B292" s="4"/>
      <c r="C292" s="4"/>
      <c r="D292" s="5" t="str">
        <f>IF(C292&lt;&gt;"",VLOOKUP(C292,Stammdaten!$C$3:$D$7,2,0)," ")</f>
        <v xml:space="preserve"> </v>
      </c>
      <c r="E292" s="5"/>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1:33" ht="16.899999999999999" customHeight="1" x14ac:dyDescent="0.25">
      <c r="A293" s="1"/>
      <c r="B293" s="4"/>
      <c r="C293" s="4"/>
      <c r="D293" s="5" t="str">
        <f>IF(C293&lt;&gt;"",VLOOKUP(C293,Stammdaten!$C$3:$D$7,2,0)," ")</f>
        <v xml:space="preserve"> </v>
      </c>
      <c r="E293" s="5"/>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1:33" ht="16.899999999999999" customHeight="1" x14ac:dyDescent="0.25">
      <c r="A294" s="1"/>
      <c r="B294" s="4"/>
      <c r="C294" s="4"/>
      <c r="D294" s="5" t="str">
        <f>IF(C294&lt;&gt;"",VLOOKUP(C294,Stammdaten!$C$3:$D$7,2,0)," ")</f>
        <v xml:space="preserve"> </v>
      </c>
      <c r="E294" s="5"/>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1:33" ht="16.899999999999999" customHeight="1" x14ac:dyDescent="0.25">
      <c r="A295" s="1"/>
      <c r="B295" s="4"/>
      <c r="C295" s="4"/>
      <c r="D295" s="5" t="str">
        <f>IF(C295&lt;&gt;"",VLOOKUP(C295,Stammdaten!$C$3:$D$7,2,0)," ")</f>
        <v xml:space="preserve"> </v>
      </c>
      <c r="E295" s="5"/>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1:33" ht="16.899999999999999" customHeight="1" x14ac:dyDescent="0.25">
      <c r="A296" s="1"/>
      <c r="B296" s="4"/>
      <c r="C296" s="4"/>
      <c r="D296" s="5" t="str">
        <f>IF(C296&lt;&gt;"",VLOOKUP(C296,Stammdaten!$C$3:$D$7,2,0)," ")</f>
        <v xml:space="preserve"> </v>
      </c>
      <c r="E296" s="5"/>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1:33" ht="16.899999999999999" customHeight="1" x14ac:dyDescent="0.25">
      <c r="A297" s="1"/>
      <c r="B297" s="4"/>
      <c r="C297" s="4"/>
      <c r="D297" s="5" t="str">
        <f>IF(C297&lt;&gt;"",VLOOKUP(C297,Stammdaten!$C$3:$D$7,2,0)," ")</f>
        <v xml:space="preserve"> </v>
      </c>
      <c r="E297" s="5"/>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1:33" ht="16.899999999999999" customHeight="1" x14ac:dyDescent="0.25">
      <c r="A298" s="1"/>
      <c r="B298" s="4"/>
      <c r="C298" s="4"/>
      <c r="D298" s="5" t="str">
        <f>IF(C298&lt;&gt;"",VLOOKUP(C298,Stammdaten!$C$3:$D$7,2,0)," ")</f>
        <v xml:space="preserve"> </v>
      </c>
      <c r="E298" s="5"/>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1:33" ht="16.899999999999999" customHeight="1" x14ac:dyDescent="0.25">
      <c r="A299" s="1"/>
      <c r="B299" s="4"/>
      <c r="C299" s="4"/>
      <c r="D299" s="5" t="str">
        <f>IF(C299&lt;&gt;"",VLOOKUP(C299,Stammdaten!$C$3:$D$7,2,0)," ")</f>
        <v xml:space="preserve"> </v>
      </c>
      <c r="E299" s="5"/>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1:33" ht="16.899999999999999" customHeight="1" x14ac:dyDescent="0.25">
      <c r="A300" s="1"/>
      <c r="B300" s="4"/>
      <c r="C300" s="4"/>
      <c r="D300" s="5" t="str">
        <f>IF(C300&lt;&gt;"",VLOOKUP(C300,Stammdaten!$C$3:$D$7,2,0)," ")</f>
        <v xml:space="preserve"> </v>
      </c>
      <c r="E300" s="5"/>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1:33" ht="16.899999999999999" customHeight="1" x14ac:dyDescent="0.25">
      <c r="A301" s="1"/>
      <c r="B301" s="4"/>
      <c r="C301" s="4"/>
      <c r="D301" s="5" t="str">
        <f>IF(C301&lt;&gt;"",VLOOKUP(C301,Stammdaten!$C$3:$D$7,2,0)," ")</f>
        <v xml:space="preserve"> </v>
      </c>
      <c r="E301" s="5"/>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1:33" ht="16.899999999999999" customHeight="1" x14ac:dyDescent="0.25">
      <c r="A302" s="1"/>
      <c r="B302" s="4"/>
      <c r="C302" s="4"/>
      <c r="D302" s="5" t="str">
        <f>IF(C302&lt;&gt;"",VLOOKUP(C302,Stammdaten!$C$3:$D$7,2,0)," ")</f>
        <v xml:space="preserve"> </v>
      </c>
      <c r="E302" s="5"/>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ht="16.899999999999999" customHeight="1" x14ac:dyDescent="0.25">
      <c r="A303" s="1"/>
      <c r="B303" s="4"/>
      <c r="C303" s="4"/>
      <c r="D303" s="5" t="str">
        <f>IF(C303&lt;&gt;"",VLOOKUP(C303,Stammdaten!$C$3:$D$7,2,0)," ")</f>
        <v xml:space="preserve"> </v>
      </c>
      <c r="E303" s="5"/>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1:33" ht="16.899999999999999" customHeight="1" x14ac:dyDescent="0.25">
      <c r="A304" s="1"/>
      <c r="B304" s="4"/>
      <c r="C304" s="4"/>
      <c r="D304" s="5" t="str">
        <f>IF(C304&lt;&gt;"",VLOOKUP(C304,Stammdaten!$C$3:$D$7,2,0)," ")</f>
        <v xml:space="preserve"> </v>
      </c>
      <c r="E304" s="5"/>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1:33" ht="16.899999999999999" customHeight="1" x14ac:dyDescent="0.25">
      <c r="A305" s="1"/>
      <c r="B305" s="4"/>
      <c r="C305" s="4"/>
      <c r="D305" s="5" t="str">
        <f>IF(C305&lt;&gt;"",VLOOKUP(C305,Stammdaten!$C$3:$D$7,2,0)," ")</f>
        <v xml:space="preserve"> </v>
      </c>
      <c r="E305" s="5"/>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1:33" ht="16.899999999999999" customHeight="1" x14ac:dyDescent="0.25">
      <c r="A306" s="1"/>
      <c r="B306" s="4"/>
      <c r="C306" s="4"/>
      <c r="D306" s="5" t="str">
        <f>IF(C306&lt;&gt;"",VLOOKUP(C306,Stammdaten!$C$3:$D$7,2,0)," ")</f>
        <v xml:space="preserve"> </v>
      </c>
      <c r="E306" s="5"/>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1:33" ht="16.899999999999999" customHeight="1" x14ac:dyDescent="0.25">
      <c r="A307" s="1"/>
      <c r="B307" s="4"/>
      <c r="C307" s="4"/>
      <c r="D307" s="5" t="str">
        <f>IF(C307&lt;&gt;"",VLOOKUP(C307,Stammdaten!$C$3:$D$7,2,0)," ")</f>
        <v xml:space="preserve"> </v>
      </c>
      <c r="E307" s="5"/>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1:33" ht="16.899999999999999" customHeight="1" x14ac:dyDescent="0.25">
      <c r="A308" s="1"/>
      <c r="B308" s="4"/>
      <c r="C308" s="4"/>
      <c r="D308" s="5" t="str">
        <f>IF(C308&lt;&gt;"",VLOOKUP(C308,Stammdaten!$C$3:$D$7,2,0)," ")</f>
        <v xml:space="preserve"> </v>
      </c>
      <c r="E308" s="5"/>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1:33" ht="16.899999999999999" customHeight="1" x14ac:dyDescent="0.25">
      <c r="A309" s="1"/>
      <c r="B309" s="4"/>
      <c r="C309" s="4"/>
      <c r="D309" s="5" t="str">
        <f>IF(C309&lt;&gt;"",VLOOKUP(C309,Stammdaten!$C$3:$D$7,2,0)," ")</f>
        <v xml:space="preserve"> </v>
      </c>
      <c r="E309" s="5"/>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ht="16.899999999999999" customHeight="1" x14ac:dyDescent="0.25">
      <c r="A310" s="1"/>
      <c r="B310" s="4"/>
      <c r="C310" s="4"/>
      <c r="D310" s="5" t="str">
        <f>IF(C310&lt;&gt;"",VLOOKUP(C310,Stammdaten!$C$3:$D$7,2,0)," ")</f>
        <v xml:space="preserve"> </v>
      </c>
      <c r="E310" s="5"/>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1:33" ht="16.899999999999999" customHeight="1" x14ac:dyDescent="0.25">
      <c r="A311" s="1"/>
      <c r="B311" s="4"/>
      <c r="C311" s="4"/>
      <c r="D311" s="5" t="str">
        <f>IF(C311&lt;&gt;"",VLOOKUP(C311,Stammdaten!$C$3:$D$7,2,0)," ")</f>
        <v xml:space="preserve"> </v>
      </c>
      <c r="E311" s="5"/>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1:33" ht="16.899999999999999" customHeight="1" x14ac:dyDescent="0.25">
      <c r="A312" s="1"/>
      <c r="B312" s="4"/>
      <c r="C312" s="4"/>
      <c r="D312" s="5" t="str">
        <f>IF(C312&lt;&gt;"",VLOOKUP(C312,Stammdaten!$C$3:$D$7,2,0)," ")</f>
        <v xml:space="preserve"> </v>
      </c>
      <c r="E312" s="5"/>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1:33" ht="16.899999999999999" customHeight="1" x14ac:dyDescent="0.25">
      <c r="A313" s="1"/>
      <c r="B313" s="4"/>
      <c r="C313" s="4"/>
      <c r="D313" s="5" t="str">
        <f>IF(C313&lt;&gt;"",VLOOKUP(C313,Stammdaten!$C$3:$D$7,2,0)," ")</f>
        <v xml:space="preserve"> </v>
      </c>
      <c r="E313" s="5"/>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1:33" ht="16.899999999999999" customHeight="1" x14ac:dyDescent="0.25">
      <c r="A314" s="1"/>
      <c r="B314" s="4"/>
      <c r="C314" s="4"/>
      <c r="D314" s="5" t="str">
        <f>IF(C314&lt;&gt;"",VLOOKUP(C314,Stammdaten!$C$3:$D$7,2,0)," ")</f>
        <v xml:space="preserve"> </v>
      </c>
      <c r="E314" s="5"/>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1:33" ht="16.899999999999999" customHeight="1" x14ac:dyDescent="0.25">
      <c r="A315" s="1"/>
      <c r="B315" s="4"/>
      <c r="C315" s="4"/>
      <c r="D315" s="5" t="str">
        <f>IF(C315&lt;&gt;"",VLOOKUP(C315,Stammdaten!$C$3:$D$7,2,0)," ")</f>
        <v xml:space="preserve"> </v>
      </c>
      <c r="E315" s="5"/>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1:33" ht="16.899999999999999" customHeight="1" x14ac:dyDescent="0.25">
      <c r="A316" s="1"/>
      <c r="B316" s="4"/>
      <c r="C316" s="4"/>
      <c r="D316" s="5" t="str">
        <f>IF(C316&lt;&gt;"",VLOOKUP(C316,Stammdaten!$C$3:$D$7,2,0)," ")</f>
        <v xml:space="preserve"> </v>
      </c>
      <c r="E316" s="5"/>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1:33" ht="16.899999999999999" customHeight="1" x14ac:dyDescent="0.25">
      <c r="A317" s="1"/>
      <c r="B317" s="4"/>
      <c r="C317" s="4"/>
      <c r="D317" s="5" t="str">
        <f>IF(C317&lt;&gt;"",VLOOKUP(C317,Stammdaten!$C$3:$D$7,2,0)," ")</f>
        <v xml:space="preserve"> </v>
      </c>
      <c r="E317" s="5"/>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1:33" ht="16.899999999999999" customHeight="1" x14ac:dyDescent="0.25">
      <c r="A318" s="1"/>
      <c r="B318" s="4"/>
      <c r="C318" s="4"/>
      <c r="D318" s="5" t="str">
        <f>IF(C318&lt;&gt;"",VLOOKUP(C318,Stammdaten!$C$3:$D$7,2,0)," ")</f>
        <v xml:space="preserve"> </v>
      </c>
      <c r="E318" s="5"/>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1:33" ht="16.899999999999999" customHeight="1" x14ac:dyDescent="0.25">
      <c r="A319" s="1"/>
      <c r="B319" s="4"/>
      <c r="C319" s="4"/>
      <c r="D319" s="5" t="str">
        <f>IF(C319&lt;&gt;"",VLOOKUP(C319,Stammdaten!$C$3:$D$7,2,0)," ")</f>
        <v xml:space="preserve"> </v>
      </c>
      <c r="E319" s="5"/>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1:33" ht="16.899999999999999" customHeight="1" x14ac:dyDescent="0.25">
      <c r="A320" s="1"/>
      <c r="B320" s="4"/>
      <c r="C320" s="4"/>
      <c r="D320" s="5" t="str">
        <f>IF(C320&lt;&gt;"",VLOOKUP(C320,Stammdaten!$C$3:$D$7,2,0)," ")</f>
        <v xml:space="preserve"> </v>
      </c>
      <c r="E320" s="5"/>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ht="16.899999999999999" customHeight="1" x14ac:dyDescent="0.25">
      <c r="A321" s="1"/>
      <c r="B321" s="4"/>
      <c r="C321" s="4"/>
      <c r="D321" s="5" t="str">
        <f>IF(C321&lt;&gt;"",VLOOKUP(C321,Stammdaten!$C$3:$D$7,2,0)," ")</f>
        <v xml:space="preserve"> </v>
      </c>
      <c r="E321" s="5"/>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ht="16.899999999999999" customHeight="1" x14ac:dyDescent="0.25">
      <c r="A322" s="1"/>
      <c r="B322" s="4"/>
      <c r="C322" s="4"/>
      <c r="D322" s="5" t="str">
        <f>IF(C322&lt;&gt;"",VLOOKUP(C322,Stammdaten!$C$3:$D$7,2,0)," ")</f>
        <v xml:space="preserve"> </v>
      </c>
      <c r="E322" s="5"/>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1:33" ht="16.899999999999999" customHeight="1" x14ac:dyDescent="0.25">
      <c r="A323" s="1"/>
      <c r="B323" s="4"/>
      <c r="C323" s="4"/>
      <c r="D323" s="5" t="str">
        <f>IF(C323&lt;&gt;"",VLOOKUP(C323,Stammdaten!$C$3:$D$7,2,0)," ")</f>
        <v xml:space="preserve"> </v>
      </c>
      <c r="E323" s="5"/>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1:33" ht="16.899999999999999" customHeight="1" x14ac:dyDescent="0.25">
      <c r="A324" s="1"/>
      <c r="B324" s="4"/>
      <c r="C324" s="4"/>
      <c r="D324" s="5" t="str">
        <f>IF(C324&lt;&gt;"",VLOOKUP(C324,Stammdaten!$C$3:$D$7,2,0)," ")</f>
        <v xml:space="preserve"> </v>
      </c>
      <c r="E324" s="5"/>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1:33" ht="16.899999999999999" customHeight="1" x14ac:dyDescent="0.25">
      <c r="A325" s="1"/>
      <c r="B325" s="4"/>
      <c r="C325" s="4"/>
      <c r="D325" s="5" t="str">
        <f>IF(C325&lt;&gt;"",VLOOKUP(C325,Stammdaten!$C$3:$D$7,2,0)," ")</f>
        <v xml:space="preserve"> </v>
      </c>
      <c r="E325" s="5"/>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1:33" ht="16.899999999999999" customHeight="1" x14ac:dyDescent="0.25">
      <c r="A326" s="1"/>
      <c r="B326" s="4"/>
      <c r="C326" s="4"/>
      <c r="D326" s="5" t="str">
        <f>IF(C326&lt;&gt;"",VLOOKUP(C326,Stammdaten!$C$3:$D$7,2,0)," ")</f>
        <v xml:space="preserve"> </v>
      </c>
      <c r="E326" s="5"/>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1:33" ht="16.899999999999999" customHeight="1" x14ac:dyDescent="0.25">
      <c r="A327" s="1"/>
      <c r="B327" s="4"/>
      <c r="C327" s="4"/>
      <c r="D327" s="5" t="str">
        <f>IF(C327&lt;&gt;"",VLOOKUP(C327,Stammdaten!$C$3:$D$7,2,0)," ")</f>
        <v xml:space="preserve"> </v>
      </c>
      <c r="E327" s="5"/>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1:33" ht="16.899999999999999" customHeight="1" x14ac:dyDescent="0.25">
      <c r="A328" s="1"/>
      <c r="B328" s="4"/>
      <c r="C328" s="4"/>
      <c r="D328" s="5" t="str">
        <f>IF(C328&lt;&gt;"",VLOOKUP(C328,Stammdaten!$C$3:$D$7,2,0)," ")</f>
        <v xml:space="preserve"> </v>
      </c>
      <c r="E328" s="5"/>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1:33" ht="16.899999999999999" customHeight="1" x14ac:dyDescent="0.25">
      <c r="A329" s="1"/>
      <c r="B329" s="4"/>
      <c r="C329" s="4"/>
      <c r="D329" s="5" t="str">
        <f>IF(C329&lt;&gt;"",VLOOKUP(C329,Stammdaten!$C$3:$D$7,2,0)," ")</f>
        <v xml:space="preserve"> </v>
      </c>
      <c r="E329" s="5"/>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1:33" ht="16.899999999999999" customHeight="1" x14ac:dyDescent="0.25">
      <c r="A330" s="1"/>
      <c r="B330" s="4"/>
      <c r="C330" s="4"/>
      <c r="D330" s="5" t="str">
        <f>IF(C330&lt;&gt;"",VLOOKUP(C330,Stammdaten!$C$3:$D$7,2,0)," ")</f>
        <v xml:space="preserve"> </v>
      </c>
      <c r="E330" s="5"/>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1:33" ht="16.899999999999999" customHeight="1" x14ac:dyDescent="0.25">
      <c r="A331" s="1"/>
      <c r="B331" s="4"/>
      <c r="C331" s="4"/>
      <c r="D331" s="5" t="str">
        <f>IF(C331&lt;&gt;"",VLOOKUP(C331,Stammdaten!$C$3:$D$7,2,0)," ")</f>
        <v xml:space="preserve"> </v>
      </c>
      <c r="E331" s="5"/>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1:33" ht="16.899999999999999" customHeight="1" x14ac:dyDescent="0.25">
      <c r="A332" s="1"/>
      <c r="B332" s="4"/>
      <c r="C332" s="4"/>
      <c r="D332" s="5" t="str">
        <f>IF(C332&lt;&gt;"",VLOOKUP(C332,Stammdaten!$C$3:$D$7,2,0)," ")</f>
        <v xml:space="preserve"> </v>
      </c>
      <c r="E332" s="5"/>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1:33" ht="16.899999999999999" customHeight="1" x14ac:dyDescent="0.25">
      <c r="A333" s="1"/>
      <c r="B333" s="4"/>
      <c r="C333" s="4"/>
      <c r="D333" s="5" t="str">
        <f>IF(C333&lt;&gt;"",VLOOKUP(C333,Stammdaten!$C$3:$D$7,2,0)," ")</f>
        <v xml:space="preserve"> </v>
      </c>
      <c r="E333" s="5"/>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1:33" ht="16.899999999999999" customHeight="1" x14ac:dyDescent="0.25">
      <c r="A334" s="1"/>
      <c r="B334" s="4"/>
      <c r="C334" s="4"/>
      <c r="D334" s="5" t="str">
        <f>IF(C334&lt;&gt;"",VLOOKUP(C334,Stammdaten!$C$3:$D$7,2,0)," ")</f>
        <v xml:space="preserve"> </v>
      </c>
      <c r="E334" s="5"/>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1:33" ht="16.899999999999999" customHeight="1" x14ac:dyDescent="0.25">
      <c r="A335" s="1"/>
      <c r="B335" s="4"/>
      <c r="C335" s="4"/>
      <c r="D335" s="5" t="str">
        <f>IF(C335&lt;&gt;"",VLOOKUP(C335,Stammdaten!$C$3:$D$7,2,0)," ")</f>
        <v xml:space="preserve"> </v>
      </c>
      <c r="E335" s="5"/>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1:33" ht="16.899999999999999" customHeight="1" x14ac:dyDescent="0.25">
      <c r="A336" s="1"/>
      <c r="B336" s="4"/>
      <c r="C336" s="4"/>
      <c r="D336" s="5" t="str">
        <f>IF(C336&lt;&gt;"",VLOOKUP(C336,Stammdaten!$C$3:$D$7,2,0)," ")</f>
        <v xml:space="preserve"> </v>
      </c>
      <c r="E336" s="5"/>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1:33" ht="16.899999999999999" customHeight="1" x14ac:dyDescent="0.25">
      <c r="A337" s="1"/>
      <c r="B337" s="4"/>
      <c r="C337" s="4"/>
      <c r="D337" s="5" t="str">
        <f>IF(C337&lt;&gt;"",VLOOKUP(C337,Stammdaten!$C$3:$D$7,2,0)," ")</f>
        <v xml:space="preserve"> </v>
      </c>
      <c r="E337" s="5"/>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1:33" ht="16.899999999999999" customHeight="1" x14ac:dyDescent="0.25">
      <c r="A338" s="1"/>
      <c r="B338" s="4"/>
      <c r="C338" s="4"/>
      <c r="D338" s="5" t="str">
        <f>IF(C338&lt;&gt;"",VLOOKUP(C338,Stammdaten!$C$3:$D$7,2,0)," ")</f>
        <v xml:space="preserve"> </v>
      </c>
      <c r="E338" s="5"/>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1:33" ht="16.899999999999999" customHeight="1" x14ac:dyDescent="0.25">
      <c r="A339" s="1"/>
      <c r="B339" s="4"/>
      <c r="C339" s="4"/>
      <c r="D339" s="5" t="str">
        <f>IF(C339&lt;&gt;"",VLOOKUP(C339,Stammdaten!$C$3:$D$7,2,0)," ")</f>
        <v xml:space="preserve"> </v>
      </c>
      <c r="E339" s="5"/>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1:33" ht="16.899999999999999" customHeight="1" x14ac:dyDescent="0.25">
      <c r="A340" s="1"/>
      <c r="B340" s="4"/>
      <c r="C340" s="4"/>
      <c r="D340" s="5" t="str">
        <f>IF(C340&lt;&gt;"",VLOOKUP(C340,Stammdaten!$C$3:$D$7,2,0)," ")</f>
        <v xml:space="preserve"> </v>
      </c>
      <c r="E340" s="5"/>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1:33" ht="16.899999999999999" customHeight="1" x14ac:dyDescent="0.25">
      <c r="A341" s="1"/>
      <c r="B341" s="4"/>
      <c r="C341" s="4"/>
      <c r="D341" s="5" t="str">
        <f>IF(C341&lt;&gt;"",VLOOKUP(C341,Stammdaten!$C$3:$D$7,2,0)," ")</f>
        <v xml:space="preserve"> </v>
      </c>
      <c r="E341" s="5"/>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1:33" ht="16.899999999999999" customHeight="1" x14ac:dyDescent="0.25">
      <c r="A342" s="1"/>
      <c r="B342" s="4"/>
      <c r="C342" s="4"/>
      <c r="D342" s="5" t="str">
        <f>IF(C342&lt;&gt;"",VLOOKUP(C342,Stammdaten!$C$3:$D$7,2,0)," ")</f>
        <v xml:space="preserve"> </v>
      </c>
      <c r="E342" s="5"/>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1:33" ht="16.899999999999999" customHeight="1" x14ac:dyDescent="0.25">
      <c r="A343" s="1"/>
      <c r="B343" s="4"/>
      <c r="C343" s="4"/>
      <c r="D343" s="5" t="str">
        <f>IF(C343&lt;&gt;"",VLOOKUP(C343,Stammdaten!$C$3:$D$7,2,0)," ")</f>
        <v xml:space="preserve"> </v>
      </c>
      <c r="E343" s="5"/>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1:33" ht="16.899999999999999" customHeight="1" x14ac:dyDescent="0.25">
      <c r="A344" s="1"/>
      <c r="B344" s="4"/>
      <c r="C344" s="4"/>
      <c r="D344" s="5" t="str">
        <f>IF(C344&lt;&gt;"",VLOOKUP(C344,Stammdaten!$C$3:$D$7,2,0)," ")</f>
        <v xml:space="preserve"> </v>
      </c>
      <c r="E344" s="5"/>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1:33" ht="16.899999999999999" customHeight="1" x14ac:dyDescent="0.25">
      <c r="A345" s="1"/>
      <c r="B345" s="4"/>
      <c r="C345" s="4"/>
      <c r="D345" s="5" t="str">
        <f>IF(C345&lt;&gt;"",VLOOKUP(C345,Stammdaten!$C$3:$D$7,2,0)," ")</f>
        <v xml:space="preserve"> </v>
      </c>
      <c r="E345" s="5"/>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1:33" ht="16.899999999999999" customHeight="1" x14ac:dyDescent="0.25">
      <c r="A346" s="1"/>
      <c r="B346" s="4"/>
      <c r="C346" s="4"/>
      <c r="D346" s="5" t="str">
        <f>IF(C346&lt;&gt;"",VLOOKUP(C346,Stammdaten!$C$3:$D$7,2,0)," ")</f>
        <v xml:space="preserve"> </v>
      </c>
      <c r="E346" s="5"/>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1:33" ht="16.899999999999999" customHeight="1" x14ac:dyDescent="0.25">
      <c r="A347" s="1"/>
      <c r="B347" s="4"/>
      <c r="C347" s="4"/>
      <c r="D347" s="5" t="str">
        <f>IF(C347&lt;&gt;"",VLOOKUP(C347,Stammdaten!$C$3:$D$7,2,0)," ")</f>
        <v xml:space="preserve"> </v>
      </c>
      <c r="E347" s="5"/>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1:33" ht="16.899999999999999" customHeight="1" x14ac:dyDescent="0.25">
      <c r="A348" s="1"/>
      <c r="B348" s="4"/>
      <c r="C348" s="4"/>
      <c r="D348" s="5" t="str">
        <f>IF(C348&lt;&gt;"",VLOOKUP(C348,Stammdaten!$C$3:$D$7,2,0)," ")</f>
        <v xml:space="preserve"> </v>
      </c>
      <c r="E348" s="5"/>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1:33" ht="16.899999999999999" customHeight="1" x14ac:dyDescent="0.25">
      <c r="A349" s="1"/>
      <c r="B349" s="4"/>
      <c r="C349" s="4"/>
      <c r="D349" s="5" t="str">
        <f>IF(C349&lt;&gt;"",VLOOKUP(C349,Stammdaten!$C$3:$D$7,2,0)," ")</f>
        <v xml:space="preserve"> </v>
      </c>
      <c r="E349" s="5"/>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1:33" ht="16.899999999999999" customHeight="1" x14ac:dyDescent="0.25">
      <c r="A350" s="1"/>
      <c r="B350" s="4"/>
      <c r="C350" s="4"/>
      <c r="D350" s="5" t="str">
        <f>IF(C350&lt;&gt;"",VLOOKUP(C350,Stammdaten!$C$3:$D$7,2,0)," ")</f>
        <v xml:space="preserve"> </v>
      </c>
      <c r="E350" s="5"/>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1:33" ht="16.899999999999999" customHeight="1" x14ac:dyDescent="0.25">
      <c r="A351" s="1"/>
      <c r="B351" s="4"/>
      <c r="C351" s="4"/>
      <c r="D351" s="5" t="str">
        <f>IF(C351&lt;&gt;"",VLOOKUP(C351,Stammdaten!$C$3:$D$7,2,0)," ")</f>
        <v xml:space="preserve"> </v>
      </c>
      <c r="E351" s="5"/>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1:33" ht="16.899999999999999" customHeight="1" x14ac:dyDescent="0.25">
      <c r="A352" s="1"/>
      <c r="B352" s="4"/>
      <c r="C352" s="4"/>
      <c r="D352" s="5" t="str">
        <f>IF(C352&lt;&gt;"",VLOOKUP(C352,Stammdaten!$C$3:$D$7,2,0)," ")</f>
        <v xml:space="preserve"> </v>
      </c>
      <c r="E352" s="5"/>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1:33" ht="16.899999999999999" customHeight="1" x14ac:dyDescent="0.25">
      <c r="A353" s="1"/>
      <c r="B353" s="4"/>
      <c r="C353" s="4"/>
      <c r="D353" s="5" t="str">
        <f>IF(C353&lt;&gt;"",VLOOKUP(C353,Stammdaten!$C$3:$D$7,2,0)," ")</f>
        <v xml:space="preserve"> </v>
      </c>
      <c r="E353" s="5"/>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1:33" ht="16.899999999999999" customHeight="1" x14ac:dyDescent="0.25">
      <c r="A354" s="1"/>
      <c r="B354" s="4"/>
      <c r="C354" s="4"/>
      <c r="D354" s="5" t="str">
        <f>IF(C354&lt;&gt;"",VLOOKUP(C354,Stammdaten!$C$3:$D$7,2,0)," ")</f>
        <v xml:space="preserve"> </v>
      </c>
      <c r="E354" s="5"/>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1:33" ht="16.899999999999999" customHeight="1" x14ac:dyDescent="0.25">
      <c r="A355" s="1"/>
      <c r="B355" s="4"/>
      <c r="C355" s="4"/>
      <c r="D355" s="5" t="str">
        <f>IF(C355&lt;&gt;"",VLOOKUP(C355,Stammdaten!$C$3:$D$7,2,0)," ")</f>
        <v xml:space="preserve"> </v>
      </c>
      <c r="E355" s="5"/>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1:33" ht="16.899999999999999" customHeight="1" x14ac:dyDescent="0.25">
      <c r="A356" s="1"/>
      <c r="B356" s="4"/>
      <c r="C356" s="4"/>
      <c r="D356" s="5" t="str">
        <f>IF(C356&lt;&gt;"",VLOOKUP(C356,Stammdaten!$C$3:$D$7,2,0)," ")</f>
        <v xml:space="preserve"> </v>
      </c>
      <c r="E356" s="5"/>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1:33" ht="16.899999999999999" customHeight="1" x14ac:dyDescent="0.25">
      <c r="A357" s="1"/>
      <c r="B357" s="4"/>
      <c r="C357" s="4"/>
      <c r="D357" s="5" t="str">
        <f>IF(C357&lt;&gt;"",VLOOKUP(C357,Stammdaten!$C$3:$D$7,2,0)," ")</f>
        <v xml:space="preserve"> </v>
      </c>
      <c r="E357" s="5"/>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1:33" ht="16.899999999999999" customHeight="1" x14ac:dyDescent="0.25">
      <c r="A358" s="1"/>
      <c r="B358" s="4"/>
      <c r="C358" s="4"/>
      <c r="D358" s="5" t="str">
        <f>IF(C358&lt;&gt;"",VLOOKUP(C358,Stammdaten!$C$3:$D$7,2,0)," ")</f>
        <v xml:space="preserve"> </v>
      </c>
      <c r="E358" s="5"/>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1:33" ht="16.899999999999999" customHeight="1" x14ac:dyDescent="0.25">
      <c r="A359" s="1"/>
      <c r="B359" s="4"/>
      <c r="C359" s="4"/>
      <c r="D359" s="5" t="str">
        <f>IF(C359&lt;&gt;"",VLOOKUP(C359,Stammdaten!$C$3:$D$7,2,0)," ")</f>
        <v xml:space="preserve"> </v>
      </c>
      <c r="E359" s="5"/>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1:33" ht="16.899999999999999" customHeight="1" x14ac:dyDescent="0.25">
      <c r="A360" s="1"/>
      <c r="B360" s="4"/>
      <c r="C360" s="4"/>
      <c r="D360" s="5" t="str">
        <f>IF(C360&lt;&gt;"",VLOOKUP(C360,Stammdaten!$C$3:$D$7,2,0)," ")</f>
        <v xml:space="preserve"> </v>
      </c>
      <c r="E360" s="5"/>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1:33" ht="16.899999999999999" customHeight="1" x14ac:dyDescent="0.25">
      <c r="A361" s="1"/>
      <c r="B361" s="4"/>
      <c r="C361" s="4"/>
      <c r="D361" s="5" t="str">
        <f>IF(C361&lt;&gt;"",VLOOKUP(C361,Stammdaten!$C$3:$D$7,2,0)," ")</f>
        <v xml:space="preserve"> </v>
      </c>
      <c r="E361" s="5"/>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1:33" ht="16.899999999999999" customHeight="1" x14ac:dyDescent="0.25">
      <c r="A362" s="1"/>
      <c r="B362" s="4"/>
      <c r="C362" s="4"/>
      <c r="D362" s="5" t="str">
        <f>IF(C362&lt;&gt;"",VLOOKUP(C362,Stammdaten!$C$3:$D$7,2,0)," ")</f>
        <v xml:space="preserve"> </v>
      </c>
      <c r="E362" s="5"/>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1:33" ht="16.899999999999999" customHeight="1" x14ac:dyDescent="0.25">
      <c r="A363" s="1"/>
      <c r="B363" s="4"/>
      <c r="C363" s="4"/>
      <c r="D363" s="5" t="str">
        <f>IF(C363&lt;&gt;"",VLOOKUP(C363,Stammdaten!$C$3:$D$7,2,0)," ")</f>
        <v xml:space="preserve"> </v>
      </c>
      <c r="E363" s="5"/>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1:33" ht="16.899999999999999" customHeight="1" x14ac:dyDescent="0.25">
      <c r="A364" s="1"/>
      <c r="B364" s="4"/>
      <c r="C364" s="4"/>
      <c r="D364" s="5" t="str">
        <f>IF(C364&lt;&gt;"",VLOOKUP(C364,Stammdaten!$C$3:$D$7,2,0)," ")</f>
        <v xml:space="preserve"> </v>
      </c>
      <c r="E364" s="5"/>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1:33" ht="16.899999999999999" customHeight="1" x14ac:dyDescent="0.25">
      <c r="A365" s="1"/>
      <c r="B365" s="4"/>
      <c r="C365" s="4"/>
      <c r="D365" s="5" t="str">
        <f>IF(C365&lt;&gt;"",VLOOKUP(C365,Stammdaten!$C$3:$D$7,2,0)," ")</f>
        <v xml:space="preserve"> </v>
      </c>
      <c r="E365" s="5"/>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1:33" ht="16.899999999999999" customHeight="1" x14ac:dyDescent="0.25">
      <c r="A366" s="1"/>
      <c r="B366" s="4"/>
      <c r="C366" s="4"/>
      <c r="D366" s="5" t="str">
        <f>IF(C366&lt;&gt;"",VLOOKUP(C366,Stammdaten!$C$3:$D$7,2,0)," ")</f>
        <v xml:space="preserve"> </v>
      </c>
      <c r="E366" s="5"/>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1:33" ht="16.899999999999999" customHeight="1" x14ac:dyDescent="0.25">
      <c r="A367" s="1"/>
      <c r="B367" s="4"/>
      <c r="C367" s="4"/>
      <c r="D367" s="5" t="str">
        <f>IF(C367&lt;&gt;"",VLOOKUP(C367,Stammdaten!$C$3:$D$7,2,0)," ")</f>
        <v xml:space="preserve"> </v>
      </c>
      <c r="E367" s="5"/>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1:33" ht="16.899999999999999" customHeight="1" x14ac:dyDescent="0.25">
      <c r="A368" s="1"/>
      <c r="B368" s="4"/>
      <c r="C368" s="4"/>
      <c r="D368" s="5" t="str">
        <f>IF(C368&lt;&gt;"",VLOOKUP(C368,Stammdaten!$C$3:$D$7,2,0)," ")</f>
        <v xml:space="preserve"> </v>
      </c>
      <c r="E368" s="5"/>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1:33" ht="16.899999999999999" customHeight="1" x14ac:dyDescent="0.25">
      <c r="A369" s="1"/>
      <c r="B369" s="4"/>
      <c r="C369" s="4"/>
      <c r="D369" s="5" t="str">
        <f>IF(C369&lt;&gt;"",VLOOKUP(C369,Stammdaten!$C$3:$D$7,2,0)," ")</f>
        <v xml:space="preserve"> </v>
      </c>
      <c r="E369" s="5"/>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1:33" ht="16.899999999999999" customHeight="1" x14ac:dyDescent="0.25">
      <c r="A370" s="1"/>
      <c r="B370" s="4"/>
      <c r="C370" s="4"/>
      <c r="D370" s="5" t="str">
        <f>IF(C370&lt;&gt;"",VLOOKUP(C370,Stammdaten!$C$3:$D$7,2,0)," ")</f>
        <v xml:space="preserve"> </v>
      </c>
      <c r="E370" s="5"/>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1:33" ht="16.899999999999999" customHeight="1" x14ac:dyDescent="0.25">
      <c r="A371" s="1"/>
      <c r="B371" s="4"/>
      <c r="C371" s="4"/>
      <c r="D371" s="5" t="str">
        <f>IF(C371&lt;&gt;"",VLOOKUP(C371,Stammdaten!$C$3:$D$7,2,0)," ")</f>
        <v xml:space="preserve"> </v>
      </c>
      <c r="E371" s="5"/>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1:33" ht="16.899999999999999" customHeight="1" x14ac:dyDescent="0.25">
      <c r="A372" s="1"/>
      <c r="B372" s="4"/>
      <c r="C372" s="4"/>
      <c r="D372" s="5" t="str">
        <f>IF(C372&lt;&gt;"",VLOOKUP(C372,Stammdaten!$C$3:$D$7,2,0)," ")</f>
        <v xml:space="preserve"> </v>
      </c>
      <c r="E372" s="5"/>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1:33" ht="16.899999999999999" customHeight="1" x14ac:dyDescent="0.25">
      <c r="A373" s="1"/>
      <c r="B373" s="4"/>
      <c r="C373" s="4"/>
      <c r="D373" s="5" t="str">
        <f>IF(C373&lt;&gt;"",VLOOKUP(C373,Stammdaten!$C$3:$D$7,2,0)," ")</f>
        <v xml:space="preserve"> </v>
      </c>
      <c r="E373" s="5"/>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1:33" ht="16.899999999999999" customHeight="1" x14ac:dyDescent="0.25">
      <c r="A374" s="1"/>
      <c r="B374" s="4"/>
      <c r="C374" s="4"/>
      <c r="D374" s="5" t="str">
        <f>IF(C374&lt;&gt;"",VLOOKUP(C374,Stammdaten!$C$3:$D$7,2,0)," ")</f>
        <v xml:space="preserve"> </v>
      </c>
      <c r="E374" s="5"/>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1:33" ht="16.899999999999999" customHeight="1" x14ac:dyDescent="0.25">
      <c r="A375" s="1"/>
      <c r="B375" s="4"/>
      <c r="C375" s="4"/>
      <c r="D375" s="5" t="str">
        <f>IF(C375&lt;&gt;"",VLOOKUP(C375,Stammdaten!$C$3:$D$7,2,0)," ")</f>
        <v xml:space="preserve"> </v>
      </c>
      <c r="E375" s="5"/>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1:33" ht="16.899999999999999" customHeight="1" x14ac:dyDescent="0.25">
      <c r="A376" s="1"/>
      <c r="B376" s="4"/>
      <c r="C376" s="4"/>
      <c r="D376" s="5" t="str">
        <f>IF(C376&lt;&gt;"",VLOOKUP(C376,Stammdaten!$C$3:$D$7,2,0)," ")</f>
        <v xml:space="preserve"> </v>
      </c>
      <c r="E376" s="5"/>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1:33" ht="16.899999999999999" customHeight="1" x14ac:dyDescent="0.25">
      <c r="A377" s="1"/>
      <c r="B377" s="4"/>
      <c r="C377" s="4"/>
      <c r="D377" s="5" t="str">
        <f>IF(C377&lt;&gt;"",VLOOKUP(C377,Stammdaten!$C$3:$D$7,2,0)," ")</f>
        <v xml:space="preserve"> </v>
      </c>
      <c r="E377" s="5"/>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1:33" ht="16.899999999999999" customHeight="1" x14ac:dyDescent="0.25">
      <c r="A378" s="1"/>
      <c r="B378" s="4"/>
      <c r="C378" s="4"/>
      <c r="D378" s="5" t="str">
        <f>IF(C378&lt;&gt;"",VLOOKUP(C378,Stammdaten!$C$3:$D$7,2,0)," ")</f>
        <v xml:space="preserve"> </v>
      </c>
      <c r="E378" s="5"/>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1:33" ht="16.899999999999999" customHeight="1" x14ac:dyDescent="0.25">
      <c r="A379" s="1"/>
      <c r="B379" s="4"/>
      <c r="C379" s="4"/>
      <c r="D379" s="5" t="str">
        <f>IF(C379&lt;&gt;"",VLOOKUP(C379,Stammdaten!$C$3:$D$7,2,0)," ")</f>
        <v xml:space="preserve"> </v>
      </c>
      <c r="E379" s="5"/>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1:33" ht="16.899999999999999" customHeight="1" x14ac:dyDescent="0.25">
      <c r="A380" s="1"/>
      <c r="B380" s="4"/>
      <c r="C380" s="4"/>
      <c r="D380" s="5" t="str">
        <f>IF(C380&lt;&gt;"",VLOOKUP(C380,Stammdaten!$C$3:$D$7,2,0)," ")</f>
        <v xml:space="preserve"> </v>
      </c>
      <c r="E380" s="5"/>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1:33" ht="16.899999999999999" customHeight="1" x14ac:dyDescent="0.25">
      <c r="A381" s="1"/>
      <c r="B381" s="4"/>
      <c r="C381" s="4"/>
      <c r="D381" s="5" t="str">
        <f>IF(C381&lt;&gt;"",VLOOKUP(C381,Stammdaten!$C$3:$D$7,2,0)," ")</f>
        <v xml:space="preserve"> </v>
      </c>
      <c r="E381" s="5"/>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1:33" ht="16.899999999999999" customHeight="1" x14ac:dyDescent="0.25">
      <c r="A382" s="1"/>
      <c r="B382" s="4"/>
      <c r="C382" s="4"/>
      <c r="D382" s="5" t="str">
        <f>IF(C382&lt;&gt;"",VLOOKUP(C382,Stammdaten!$C$3:$D$7,2,0)," ")</f>
        <v xml:space="preserve"> </v>
      </c>
      <c r="E382" s="5"/>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1:33" ht="16.899999999999999" customHeight="1" x14ac:dyDescent="0.25">
      <c r="A383" s="1"/>
      <c r="B383" s="4"/>
      <c r="C383" s="4"/>
      <c r="D383" s="5" t="str">
        <f>IF(C383&lt;&gt;"",VLOOKUP(C383,Stammdaten!$C$3:$D$7,2,0)," ")</f>
        <v xml:space="preserve"> </v>
      </c>
      <c r="E383" s="5"/>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1:33" ht="16.899999999999999" customHeight="1" x14ac:dyDescent="0.25">
      <c r="A384" s="1"/>
      <c r="B384" s="4"/>
      <c r="C384" s="4"/>
      <c r="D384" s="5" t="str">
        <f>IF(C384&lt;&gt;"",VLOOKUP(C384,Stammdaten!$C$3:$D$7,2,0)," ")</f>
        <v xml:space="preserve"> </v>
      </c>
      <c r="E384" s="5"/>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1:33" ht="16.899999999999999" customHeight="1" x14ac:dyDescent="0.25">
      <c r="A385" s="1"/>
      <c r="B385" s="4"/>
      <c r="C385" s="4"/>
      <c r="D385" s="5" t="str">
        <f>IF(C385&lt;&gt;"",VLOOKUP(C385,Stammdaten!$C$3:$D$7,2,0)," ")</f>
        <v xml:space="preserve"> </v>
      </c>
      <c r="E385" s="5"/>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1:33" ht="16.899999999999999" customHeight="1" x14ac:dyDescent="0.25">
      <c r="A386" s="1"/>
      <c r="B386" s="4"/>
      <c r="C386" s="4"/>
      <c r="D386" s="5" t="str">
        <f>IF(C386&lt;&gt;"",VLOOKUP(C386,Stammdaten!$C$3:$D$7,2,0)," ")</f>
        <v xml:space="preserve"> </v>
      </c>
      <c r="E386" s="5"/>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1:33" ht="16.899999999999999" customHeight="1" x14ac:dyDescent="0.25">
      <c r="A387" s="1"/>
      <c r="B387" s="4"/>
      <c r="C387" s="4"/>
      <c r="D387" s="5" t="str">
        <f>IF(C387&lt;&gt;"",VLOOKUP(C387,Stammdaten!$C$3:$D$7,2,0)," ")</f>
        <v xml:space="preserve"> </v>
      </c>
      <c r="E387" s="5"/>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1:33" ht="16.899999999999999" customHeight="1" x14ac:dyDescent="0.25">
      <c r="A388" s="1"/>
      <c r="B388" s="4"/>
      <c r="C388" s="4"/>
      <c r="D388" s="5" t="str">
        <f>IF(C388&lt;&gt;"",VLOOKUP(C388,Stammdaten!$C$3:$D$7,2,0)," ")</f>
        <v xml:space="preserve"> </v>
      </c>
      <c r="E388" s="5"/>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1:33" ht="16.899999999999999" customHeight="1" x14ac:dyDescent="0.25">
      <c r="A389" s="1"/>
      <c r="B389" s="4"/>
      <c r="C389" s="4"/>
      <c r="D389" s="5" t="str">
        <f>IF(C389&lt;&gt;"",VLOOKUP(C389,Stammdaten!$C$3:$D$7,2,0)," ")</f>
        <v xml:space="preserve"> </v>
      </c>
      <c r="E389" s="5"/>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1:33" ht="16.899999999999999" customHeight="1" x14ac:dyDescent="0.25">
      <c r="A390" s="1"/>
      <c r="B390" s="4"/>
      <c r="C390" s="4"/>
      <c r="D390" s="5" t="str">
        <f>IF(C390&lt;&gt;"",VLOOKUP(C390,Stammdaten!$C$3:$D$7,2,0)," ")</f>
        <v xml:space="preserve"> </v>
      </c>
      <c r="E390" s="5"/>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1:33" ht="16.899999999999999" customHeight="1" x14ac:dyDescent="0.25">
      <c r="A391" s="1"/>
      <c r="B391" s="4"/>
      <c r="C391" s="4"/>
      <c r="D391" s="5" t="str">
        <f>IF(C391&lt;&gt;"",VLOOKUP(C391,Stammdaten!$C$3:$D$7,2,0)," ")</f>
        <v xml:space="preserve"> </v>
      </c>
      <c r="E391" s="5"/>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1:33" ht="16.899999999999999" customHeight="1" x14ac:dyDescent="0.25">
      <c r="A392" s="1"/>
      <c r="B392" s="4"/>
      <c r="C392" s="4"/>
      <c r="D392" s="5" t="str">
        <f>IF(C392&lt;&gt;"",VLOOKUP(C392,Stammdaten!$C$3:$D$7,2,0)," ")</f>
        <v xml:space="preserve"> </v>
      </c>
      <c r="E392" s="5"/>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1:33" ht="16.899999999999999" customHeight="1" x14ac:dyDescent="0.25">
      <c r="A393" s="1"/>
      <c r="B393" s="4"/>
      <c r="C393" s="4"/>
      <c r="D393" s="5" t="str">
        <f>IF(C393&lt;&gt;"",VLOOKUP(C393,Stammdaten!$C$3:$D$7,2,0)," ")</f>
        <v xml:space="preserve"> </v>
      </c>
      <c r="E393" s="5"/>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1:33" ht="16.899999999999999" customHeight="1" x14ac:dyDescent="0.25">
      <c r="A394" s="1"/>
      <c r="B394" s="4"/>
      <c r="C394" s="4"/>
      <c r="D394" s="5" t="str">
        <f>IF(C394&lt;&gt;"",VLOOKUP(C394,Stammdaten!$C$3:$D$7,2,0)," ")</f>
        <v xml:space="preserve"> </v>
      </c>
      <c r="E394" s="5"/>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1:33" ht="16.899999999999999" customHeight="1" x14ac:dyDescent="0.25">
      <c r="A395" s="1"/>
      <c r="B395" s="4"/>
      <c r="C395" s="4"/>
      <c r="D395" s="5" t="str">
        <f>IF(C395&lt;&gt;"",VLOOKUP(C395,Stammdaten!$C$3:$D$7,2,0)," ")</f>
        <v xml:space="preserve"> </v>
      </c>
      <c r="E395" s="5"/>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1:33" ht="16.899999999999999" customHeight="1" x14ac:dyDescent="0.25">
      <c r="A396" s="1"/>
      <c r="B396" s="4"/>
      <c r="C396" s="4"/>
      <c r="D396" s="5" t="str">
        <f>IF(C396&lt;&gt;"",VLOOKUP(C396,Stammdaten!$C$3:$D$7,2,0)," ")</f>
        <v xml:space="preserve"> </v>
      </c>
      <c r="E396" s="5"/>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1:33" ht="16.899999999999999" customHeight="1" x14ac:dyDescent="0.25">
      <c r="A397" s="1"/>
      <c r="B397" s="4"/>
      <c r="C397" s="4"/>
      <c r="D397" s="5" t="str">
        <f>IF(C397&lt;&gt;"",VLOOKUP(C397,Stammdaten!$C$3:$D$7,2,0)," ")</f>
        <v xml:space="preserve"> </v>
      </c>
      <c r="E397" s="5"/>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1:33" ht="16.899999999999999" customHeight="1" x14ac:dyDescent="0.25">
      <c r="A398" s="1"/>
      <c r="B398" s="4"/>
      <c r="C398" s="4"/>
      <c r="D398" s="5" t="str">
        <f>IF(C398&lt;&gt;"",VLOOKUP(C398,Stammdaten!$C$3:$D$7,2,0)," ")</f>
        <v xml:space="preserve"> </v>
      </c>
      <c r="E398" s="5"/>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1:33" ht="16.899999999999999" customHeight="1" x14ac:dyDescent="0.25">
      <c r="A399" s="1"/>
      <c r="B399" s="4"/>
      <c r="C399" s="4"/>
      <c r="D399" s="5" t="str">
        <f>IF(C399&lt;&gt;"",VLOOKUP(C399,Stammdaten!$C$3:$D$7,2,0)," ")</f>
        <v xml:space="preserve"> </v>
      </c>
      <c r="E399" s="5"/>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1:33" ht="16.899999999999999" customHeight="1" x14ac:dyDescent="0.25">
      <c r="A400" s="1"/>
      <c r="B400" s="4"/>
      <c r="C400" s="4"/>
      <c r="D400" s="5" t="str">
        <f>IF(C400&lt;&gt;"",VLOOKUP(C400,Stammdaten!$C$3:$D$7,2,0)," ")</f>
        <v xml:space="preserve"> </v>
      </c>
      <c r="E400" s="5"/>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1:33" ht="16.899999999999999" customHeight="1" x14ac:dyDescent="0.25">
      <c r="A401" s="1"/>
      <c r="B401" s="4"/>
      <c r="C401" s="4"/>
      <c r="D401" s="5" t="str">
        <f>IF(C401&lt;&gt;"",VLOOKUP(C401,Stammdaten!$C$3:$D$7,2,0)," ")</f>
        <v xml:space="preserve"> </v>
      </c>
      <c r="E401" s="5"/>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1:33" ht="16.899999999999999" customHeight="1" x14ac:dyDescent="0.25">
      <c r="A402" s="1"/>
      <c r="B402" s="4"/>
      <c r="C402" s="4"/>
      <c r="D402" s="5" t="str">
        <f>IF(C402&lt;&gt;"",VLOOKUP(C402,Stammdaten!$C$3:$D$7,2,0)," ")</f>
        <v xml:space="preserve"> </v>
      </c>
      <c r="E402" s="5"/>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1:33" ht="16.899999999999999" customHeight="1" x14ac:dyDescent="0.25">
      <c r="A403" s="1"/>
      <c r="B403" s="4"/>
      <c r="C403" s="4"/>
      <c r="D403" s="5" t="str">
        <f>IF(C403&lt;&gt;"",VLOOKUP(C403,Stammdaten!$C$3:$D$7,2,0)," ")</f>
        <v xml:space="preserve"> </v>
      </c>
      <c r="E403" s="5"/>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1:33" ht="16.899999999999999" customHeight="1" x14ac:dyDescent="0.25">
      <c r="A404" s="1"/>
      <c r="B404" s="4"/>
      <c r="C404" s="4"/>
      <c r="D404" s="5" t="str">
        <f>IF(C404&lt;&gt;"",VLOOKUP(C404,Stammdaten!$C$3:$D$7,2,0)," ")</f>
        <v xml:space="preserve"> </v>
      </c>
      <c r="E404" s="5"/>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1:33" ht="16.899999999999999" customHeight="1" x14ac:dyDescent="0.25">
      <c r="A405" s="1"/>
      <c r="B405" s="4"/>
      <c r="C405" s="4"/>
      <c r="D405" s="5" t="str">
        <f>IF(C405&lt;&gt;"",VLOOKUP(C405,Stammdaten!$C$3:$D$7,2,0)," ")</f>
        <v xml:space="preserve"> </v>
      </c>
      <c r="E405" s="5"/>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1:33" ht="16.899999999999999" customHeight="1" x14ac:dyDescent="0.25">
      <c r="A406" s="1"/>
      <c r="B406" s="4"/>
      <c r="C406" s="4"/>
      <c r="D406" s="5" t="str">
        <f>IF(C406&lt;&gt;"",VLOOKUP(C406,Stammdaten!$C$3:$D$7,2,0)," ")</f>
        <v xml:space="preserve"> </v>
      </c>
      <c r="E406" s="5"/>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1:33" ht="16.899999999999999" customHeight="1" x14ac:dyDescent="0.25">
      <c r="A407" s="1"/>
      <c r="B407" s="4"/>
      <c r="C407" s="4"/>
      <c r="D407" s="5" t="str">
        <f>IF(C407&lt;&gt;"",VLOOKUP(C407,Stammdaten!$C$3:$D$7,2,0)," ")</f>
        <v xml:space="preserve"> </v>
      </c>
      <c r="E407" s="5"/>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1:33" ht="16.899999999999999" customHeight="1" x14ac:dyDescent="0.25">
      <c r="A408" s="1"/>
      <c r="B408" s="4"/>
      <c r="C408" s="4"/>
      <c r="D408" s="5" t="str">
        <f>IF(C408&lt;&gt;"",VLOOKUP(C408,Stammdaten!$C$3:$D$7,2,0)," ")</f>
        <v xml:space="preserve"> </v>
      </c>
      <c r="E408" s="5"/>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1:33" ht="16.899999999999999" customHeight="1" x14ac:dyDescent="0.25">
      <c r="A409" s="1"/>
      <c r="B409" s="4"/>
      <c r="C409" s="4"/>
      <c r="D409" s="5" t="str">
        <f>IF(C409&lt;&gt;"",VLOOKUP(C409,Stammdaten!$C$3:$D$7,2,0)," ")</f>
        <v xml:space="preserve"> </v>
      </c>
      <c r="E409" s="5"/>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1:33" ht="16.899999999999999" customHeight="1" x14ac:dyDescent="0.25">
      <c r="A410" s="1"/>
      <c r="B410" s="4"/>
      <c r="C410" s="4"/>
      <c r="D410" s="5" t="str">
        <f>IF(C410&lt;&gt;"",VLOOKUP(C410,Stammdaten!$C$3:$D$7,2,0)," ")</f>
        <v xml:space="preserve"> </v>
      </c>
      <c r="E410" s="5"/>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1:33" ht="16.899999999999999" customHeight="1" x14ac:dyDescent="0.25">
      <c r="A411" s="1"/>
      <c r="B411" s="4"/>
      <c r="C411" s="4"/>
      <c r="D411" s="5" t="str">
        <f>IF(C411&lt;&gt;"",VLOOKUP(C411,Stammdaten!$C$3:$D$7,2,0)," ")</f>
        <v xml:space="preserve"> </v>
      </c>
      <c r="E411" s="5"/>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1:33" ht="16.899999999999999" customHeight="1" x14ac:dyDescent="0.25">
      <c r="A412" s="1"/>
      <c r="B412" s="4"/>
      <c r="C412" s="4"/>
      <c r="D412" s="5" t="str">
        <f>IF(C412&lt;&gt;"",VLOOKUP(C412,Stammdaten!$C$3:$D$7,2,0)," ")</f>
        <v xml:space="preserve"> </v>
      </c>
      <c r="E412" s="5"/>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1:33" ht="16.899999999999999" customHeight="1" x14ac:dyDescent="0.25">
      <c r="A413" s="1"/>
      <c r="B413" s="4"/>
      <c r="C413" s="4"/>
      <c r="D413" s="5" t="str">
        <f>IF(C413&lt;&gt;"",VLOOKUP(C413,Stammdaten!$C$3:$D$7,2,0)," ")</f>
        <v xml:space="preserve"> </v>
      </c>
      <c r="E413" s="5"/>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1:33" ht="16.899999999999999" customHeight="1" x14ac:dyDescent="0.25">
      <c r="A414" s="1"/>
      <c r="B414" s="4"/>
      <c r="C414" s="4"/>
      <c r="D414" s="5" t="str">
        <f>IF(C414&lt;&gt;"",VLOOKUP(C414,Stammdaten!$C$3:$D$7,2,0)," ")</f>
        <v xml:space="preserve"> </v>
      </c>
      <c r="E414" s="5"/>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1:33" ht="16.899999999999999" customHeight="1" x14ac:dyDescent="0.25">
      <c r="A415" s="1"/>
      <c r="B415" s="4"/>
      <c r="C415" s="4"/>
      <c r="D415" s="5" t="str">
        <f>IF(C415&lt;&gt;"",VLOOKUP(C415,Stammdaten!$C$3:$D$7,2,0)," ")</f>
        <v xml:space="preserve"> </v>
      </c>
      <c r="E415" s="5"/>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1:33" ht="16.899999999999999" customHeight="1" x14ac:dyDescent="0.25">
      <c r="A416" s="1"/>
      <c r="B416" s="4"/>
      <c r="C416" s="4"/>
      <c r="D416" s="5" t="str">
        <f>IF(C416&lt;&gt;"",VLOOKUP(C416,Stammdaten!$C$3:$D$7,2,0)," ")</f>
        <v xml:space="preserve"> </v>
      </c>
      <c r="E416" s="5"/>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1:33" ht="16.899999999999999" customHeight="1" x14ac:dyDescent="0.25">
      <c r="A417" s="1"/>
      <c r="B417" s="4"/>
      <c r="C417" s="4"/>
      <c r="D417" s="5" t="str">
        <f>IF(C417&lt;&gt;"",VLOOKUP(C417,Stammdaten!$C$3:$D$7,2,0)," ")</f>
        <v xml:space="preserve"> </v>
      </c>
      <c r="E417" s="5"/>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1:33" ht="16.899999999999999" customHeight="1" x14ac:dyDescent="0.25">
      <c r="A418" s="1"/>
      <c r="B418" s="4"/>
      <c r="C418" s="4"/>
      <c r="D418" s="5" t="str">
        <f>IF(C418&lt;&gt;"",VLOOKUP(C418,Stammdaten!$C$3:$D$7,2,0)," ")</f>
        <v xml:space="preserve"> </v>
      </c>
      <c r="E418" s="5"/>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1:33" ht="16.899999999999999" customHeight="1" x14ac:dyDescent="0.25">
      <c r="A419" s="1"/>
      <c r="B419" s="4"/>
      <c r="C419" s="4"/>
      <c r="D419" s="5" t="str">
        <f>IF(C419&lt;&gt;"",VLOOKUP(C419,Stammdaten!$C$3:$D$7,2,0)," ")</f>
        <v xml:space="preserve"> </v>
      </c>
      <c r="E419" s="5"/>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1:33" ht="16.899999999999999" customHeight="1" x14ac:dyDescent="0.25">
      <c r="A420" s="1"/>
      <c r="B420" s="4"/>
      <c r="C420" s="4"/>
      <c r="D420" s="5" t="str">
        <f>IF(C420&lt;&gt;"",VLOOKUP(C420,Stammdaten!$C$3:$D$7,2,0)," ")</f>
        <v xml:space="preserve"> </v>
      </c>
      <c r="E420" s="5"/>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1:33" ht="16.899999999999999" customHeight="1" x14ac:dyDescent="0.25">
      <c r="A421" s="1"/>
      <c r="B421" s="4"/>
      <c r="C421" s="4"/>
      <c r="D421" s="5" t="str">
        <f>IF(C421&lt;&gt;"",VLOOKUP(C421,Stammdaten!$C$3:$D$7,2,0)," ")</f>
        <v xml:space="preserve"> </v>
      </c>
      <c r="E421" s="5"/>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1:33" ht="16.899999999999999" customHeight="1" x14ac:dyDescent="0.25">
      <c r="A422" s="1"/>
      <c r="B422" s="4"/>
      <c r="C422" s="4"/>
      <c r="D422" s="5" t="str">
        <f>IF(C422&lt;&gt;"",VLOOKUP(C422,Stammdaten!$C$3:$D$7,2,0)," ")</f>
        <v xml:space="preserve"> </v>
      </c>
      <c r="E422" s="5"/>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1:33" ht="16.899999999999999" customHeight="1" x14ac:dyDescent="0.25">
      <c r="A423" s="1"/>
      <c r="B423" s="4"/>
      <c r="C423" s="4"/>
      <c r="D423" s="5" t="str">
        <f>IF(C423&lt;&gt;"",VLOOKUP(C423,Stammdaten!$C$3:$D$7,2,0)," ")</f>
        <v xml:space="preserve"> </v>
      </c>
      <c r="E423" s="5"/>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1:33" ht="16.899999999999999" customHeight="1" x14ac:dyDescent="0.25">
      <c r="A424" s="1"/>
      <c r="B424" s="4"/>
      <c r="C424" s="4"/>
      <c r="D424" s="5" t="str">
        <f>IF(C424&lt;&gt;"",VLOOKUP(C424,Stammdaten!$C$3:$D$7,2,0)," ")</f>
        <v xml:space="preserve"> </v>
      </c>
      <c r="E424" s="5"/>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1:33" ht="16.899999999999999" customHeight="1" x14ac:dyDescent="0.25">
      <c r="A425" s="1"/>
      <c r="B425" s="4"/>
      <c r="C425" s="4"/>
      <c r="D425" s="5" t="str">
        <f>IF(C425&lt;&gt;"",VLOOKUP(C425,Stammdaten!$C$3:$D$7,2,0)," ")</f>
        <v xml:space="preserve"> </v>
      </c>
      <c r="E425" s="5"/>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1:33" ht="16.899999999999999" customHeight="1" x14ac:dyDescent="0.25">
      <c r="A426" s="1"/>
      <c r="B426" s="4"/>
      <c r="C426" s="4"/>
      <c r="D426" s="5" t="str">
        <f>IF(C426&lt;&gt;"",VLOOKUP(C426,Stammdaten!$C$3:$D$7,2,0)," ")</f>
        <v xml:space="preserve"> </v>
      </c>
      <c r="E426" s="5"/>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1:33" ht="16.899999999999999" customHeight="1" x14ac:dyDescent="0.25">
      <c r="A427" s="1"/>
      <c r="B427" s="4"/>
      <c r="C427" s="4"/>
      <c r="D427" s="5" t="str">
        <f>IF(C427&lt;&gt;"",VLOOKUP(C427,Stammdaten!$C$3:$D$7,2,0)," ")</f>
        <v xml:space="preserve"> </v>
      </c>
      <c r="E427" s="5"/>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1:33" ht="16.899999999999999" customHeight="1" x14ac:dyDescent="0.25">
      <c r="A428" s="1"/>
      <c r="B428" s="4"/>
      <c r="C428" s="4"/>
      <c r="D428" s="5" t="str">
        <f>IF(C428&lt;&gt;"",VLOOKUP(C428,Stammdaten!$C$3:$D$7,2,0)," ")</f>
        <v xml:space="preserve"> </v>
      </c>
      <c r="E428" s="5"/>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1:33" ht="16.899999999999999" customHeight="1" x14ac:dyDescent="0.25">
      <c r="A429" s="1"/>
      <c r="B429" s="4"/>
      <c r="C429" s="4"/>
      <c r="D429" s="5" t="str">
        <f>IF(C429&lt;&gt;"",VLOOKUP(C429,Stammdaten!$C$3:$D$7,2,0)," ")</f>
        <v xml:space="preserve"> </v>
      </c>
      <c r="E429" s="5"/>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1:33" ht="16.899999999999999" customHeight="1" x14ac:dyDescent="0.25">
      <c r="A430" s="1"/>
      <c r="B430" s="4"/>
      <c r="C430" s="4"/>
      <c r="D430" s="5" t="str">
        <f>IF(C430&lt;&gt;"",VLOOKUP(C430,Stammdaten!$C$3:$D$7,2,0)," ")</f>
        <v xml:space="preserve"> </v>
      </c>
      <c r="E430" s="5"/>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1:33" ht="16.899999999999999" customHeight="1" x14ac:dyDescent="0.25">
      <c r="A431" s="1"/>
      <c r="B431" s="4"/>
      <c r="C431" s="4"/>
      <c r="D431" s="5" t="str">
        <f>IF(C431&lt;&gt;"",VLOOKUP(C431,Stammdaten!$C$3:$D$7,2,0)," ")</f>
        <v xml:space="preserve"> </v>
      </c>
      <c r="E431" s="5"/>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1:33" ht="16.899999999999999" customHeight="1" x14ac:dyDescent="0.25">
      <c r="A432" s="1"/>
      <c r="B432" s="4"/>
      <c r="C432" s="4"/>
      <c r="D432" s="5" t="str">
        <f>IF(C432&lt;&gt;"",VLOOKUP(C432,Stammdaten!$C$3:$D$7,2,0)," ")</f>
        <v xml:space="preserve"> </v>
      </c>
      <c r="E432" s="5"/>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1:33" ht="16.899999999999999" customHeight="1" x14ac:dyDescent="0.25">
      <c r="A433" s="1"/>
      <c r="B433" s="4"/>
      <c r="C433" s="4"/>
      <c r="D433" s="5" t="str">
        <f>IF(C433&lt;&gt;"",VLOOKUP(C433,Stammdaten!$C$3:$D$7,2,0)," ")</f>
        <v xml:space="preserve"> </v>
      </c>
      <c r="E433" s="5"/>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1:33" ht="16.899999999999999" customHeight="1" x14ac:dyDescent="0.25">
      <c r="A434" s="1"/>
      <c r="B434" s="4"/>
      <c r="C434" s="4"/>
      <c r="D434" s="5" t="str">
        <f>IF(C434&lt;&gt;"",VLOOKUP(C434,Stammdaten!$C$3:$D$7,2,0)," ")</f>
        <v xml:space="preserve"> </v>
      </c>
      <c r="E434" s="5"/>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1:33" ht="16.899999999999999" customHeight="1" x14ac:dyDescent="0.25">
      <c r="A435" s="1"/>
      <c r="B435" s="4"/>
      <c r="C435" s="4"/>
      <c r="D435" s="5" t="str">
        <f>IF(C435&lt;&gt;"",VLOOKUP(C435,Stammdaten!$C$3:$D$7,2,0)," ")</f>
        <v xml:space="preserve"> </v>
      </c>
      <c r="E435" s="5"/>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1:33" ht="16.899999999999999" customHeight="1" x14ac:dyDescent="0.25">
      <c r="A436" s="1"/>
      <c r="B436" s="4"/>
      <c r="C436" s="4"/>
      <c r="D436" s="5" t="str">
        <f>IF(C436&lt;&gt;"",VLOOKUP(C436,Stammdaten!$C$3:$D$7,2,0)," ")</f>
        <v xml:space="preserve"> </v>
      </c>
      <c r="E436" s="5"/>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1:33" ht="16.899999999999999" customHeight="1" x14ac:dyDescent="0.25">
      <c r="A437" s="1"/>
      <c r="B437" s="4"/>
      <c r="C437" s="4"/>
      <c r="D437" s="5" t="str">
        <f>IF(C437&lt;&gt;"",VLOOKUP(C437,Stammdaten!$C$3:$D$7,2,0)," ")</f>
        <v xml:space="preserve"> </v>
      </c>
      <c r="E437" s="5"/>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1:33" ht="16.899999999999999" customHeight="1" x14ac:dyDescent="0.25">
      <c r="A438" s="1"/>
      <c r="B438" s="4"/>
      <c r="C438" s="4"/>
      <c r="D438" s="5" t="str">
        <f>IF(C438&lt;&gt;"",VLOOKUP(C438,Stammdaten!$C$3:$D$7,2,0)," ")</f>
        <v xml:space="preserve"> </v>
      </c>
      <c r="E438" s="5"/>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1:33" ht="16.899999999999999" customHeight="1" x14ac:dyDescent="0.25">
      <c r="A439" s="1"/>
      <c r="B439" s="4"/>
      <c r="C439" s="4"/>
      <c r="D439" s="5" t="str">
        <f>IF(C439&lt;&gt;"",VLOOKUP(C439,Stammdaten!$C$3:$D$7,2,0)," ")</f>
        <v xml:space="preserve"> </v>
      </c>
      <c r="E439" s="5"/>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1:33" ht="16.899999999999999" customHeight="1" x14ac:dyDescent="0.25">
      <c r="A440" s="1"/>
      <c r="B440" s="4"/>
      <c r="C440" s="4"/>
      <c r="D440" s="5" t="str">
        <f>IF(C440&lt;&gt;"",VLOOKUP(C440,Stammdaten!$C$3:$D$7,2,0)," ")</f>
        <v xml:space="preserve"> </v>
      </c>
      <c r="E440" s="5"/>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1:33" ht="16.899999999999999" customHeight="1" x14ac:dyDescent="0.25">
      <c r="A441" s="1"/>
      <c r="B441" s="4"/>
      <c r="C441" s="4"/>
      <c r="D441" s="5" t="str">
        <f>IF(C441&lt;&gt;"",VLOOKUP(C441,Stammdaten!$C$3:$D$7,2,0)," ")</f>
        <v xml:space="preserve"> </v>
      </c>
      <c r="E441" s="5"/>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1:33" ht="16.899999999999999" customHeight="1" x14ac:dyDescent="0.25">
      <c r="A442" s="1"/>
      <c r="B442" s="4"/>
      <c r="C442" s="4"/>
      <c r="D442" s="5" t="str">
        <f>IF(C442&lt;&gt;"",VLOOKUP(C442,Stammdaten!$C$3:$D$7,2,0)," ")</f>
        <v xml:space="preserve"> </v>
      </c>
      <c r="E442" s="5"/>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1:33" ht="16.899999999999999" customHeight="1" x14ac:dyDescent="0.25">
      <c r="A443" s="1"/>
      <c r="B443" s="4"/>
      <c r="C443" s="4"/>
      <c r="D443" s="5" t="str">
        <f>IF(C443&lt;&gt;"",VLOOKUP(C443,Stammdaten!$C$3:$D$7,2,0)," ")</f>
        <v xml:space="preserve"> </v>
      </c>
      <c r="E443" s="5"/>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1:33" ht="16.899999999999999" customHeight="1" x14ac:dyDescent="0.25">
      <c r="A444" s="1"/>
      <c r="B444" s="4"/>
      <c r="C444" s="4"/>
      <c r="D444" s="5" t="str">
        <f>IF(C444&lt;&gt;"",VLOOKUP(C444,Stammdaten!$C$3:$D$7,2,0)," ")</f>
        <v xml:space="preserve"> </v>
      </c>
      <c r="E444" s="5"/>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1:33" ht="16.899999999999999" customHeight="1" x14ac:dyDescent="0.25">
      <c r="A445" s="1"/>
      <c r="B445" s="4"/>
      <c r="C445" s="4"/>
      <c r="D445" s="5" t="str">
        <f>IF(C445&lt;&gt;"",VLOOKUP(C445,Stammdaten!$C$3:$D$7,2,0)," ")</f>
        <v xml:space="preserve"> </v>
      </c>
      <c r="E445" s="5"/>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1:33" ht="16.899999999999999" customHeight="1" x14ac:dyDescent="0.25">
      <c r="A446" s="1"/>
      <c r="B446" s="4"/>
      <c r="C446" s="4"/>
      <c r="D446" s="5" t="str">
        <f>IF(C446&lt;&gt;"",VLOOKUP(C446,Stammdaten!$C$3:$D$7,2,0)," ")</f>
        <v xml:space="preserve"> </v>
      </c>
      <c r="E446" s="5"/>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1:33" ht="16.899999999999999" customHeight="1" x14ac:dyDescent="0.25">
      <c r="A447" s="1"/>
      <c r="B447" s="4"/>
      <c r="C447" s="4"/>
      <c r="D447" s="5" t="str">
        <f>IF(C447&lt;&gt;"",VLOOKUP(C447,Stammdaten!$C$3:$D$7,2,0)," ")</f>
        <v xml:space="preserve"> </v>
      </c>
      <c r="E447" s="5"/>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1:33" ht="16.899999999999999" customHeight="1" x14ac:dyDescent="0.25">
      <c r="A448" s="1"/>
      <c r="B448" s="4"/>
      <c r="C448" s="4"/>
      <c r="D448" s="5" t="str">
        <f>IF(C448&lt;&gt;"",VLOOKUP(C448,Stammdaten!$C$3:$D$7,2,0)," ")</f>
        <v xml:space="preserve"> </v>
      </c>
      <c r="E448" s="5"/>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1:33" ht="16.899999999999999" customHeight="1" x14ac:dyDescent="0.25">
      <c r="A449" s="1"/>
      <c r="B449" s="4"/>
      <c r="C449" s="4"/>
      <c r="D449" s="5" t="str">
        <f>IF(C449&lt;&gt;"",VLOOKUP(C449,Stammdaten!$C$3:$D$7,2,0)," ")</f>
        <v xml:space="preserve"> </v>
      </c>
      <c r="E449" s="5"/>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1:33" ht="16.899999999999999" customHeight="1" x14ac:dyDescent="0.25">
      <c r="A450" s="1"/>
      <c r="B450" s="4"/>
      <c r="C450" s="4"/>
      <c r="D450" s="5" t="str">
        <f>IF(C450&lt;&gt;"",VLOOKUP(C450,Stammdaten!$C$3:$D$7,2,0)," ")</f>
        <v xml:space="preserve"> </v>
      </c>
      <c r="E450" s="5"/>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1:33" ht="16.899999999999999" customHeight="1" x14ac:dyDescent="0.25">
      <c r="A451" s="1"/>
      <c r="B451" s="4"/>
      <c r="C451" s="4"/>
      <c r="D451" s="5" t="str">
        <f>IF(C451&lt;&gt;"",VLOOKUP(C451,Stammdaten!$C$3:$D$7,2,0)," ")</f>
        <v xml:space="preserve"> </v>
      </c>
      <c r="E451" s="5"/>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1:33" ht="16.899999999999999" customHeight="1" x14ac:dyDescent="0.25">
      <c r="A452" s="1"/>
      <c r="B452" s="4"/>
      <c r="C452" s="4"/>
      <c r="D452" s="5" t="str">
        <f>IF(C452&lt;&gt;"",VLOOKUP(C452,Stammdaten!$C$3:$D$7,2,0)," ")</f>
        <v xml:space="preserve"> </v>
      </c>
      <c r="E452" s="5"/>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1:33" ht="16.899999999999999" customHeight="1" x14ac:dyDescent="0.25">
      <c r="A453" s="1"/>
      <c r="B453" s="4"/>
      <c r="C453" s="4"/>
      <c r="D453" s="5" t="str">
        <f>IF(C453&lt;&gt;"",VLOOKUP(C453,Stammdaten!$C$3:$D$7,2,0)," ")</f>
        <v xml:space="preserve"> </v>
      </c>
      <c r="E453" s="5"/>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1:33" ht="16.899999999999999" customHeight="1" x14ac:dyDescent="0.25">
      <c r="A454" s="1"/>
      <c r="B454" s="4"/>
      <c r="C454" s="4"/>
      <c r="D454" s="5" t="str">
        <f>IF(C454&lt;&gt;"",VLOOKUP(C454,Stammdaten!$C$3:$D$7,2,0)," ")</f>
        <v xml:space="preserve"> </v>
      </c>
      <c r="E454" s="5"/>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1:33" ht="16.899999999999999" customHeight="1" x14ac:dyDescent="0.25">
      <c r="A455" s="1"/>
      <c r="B455" s="4"/>
      <c r="C455" s="4"/>
      <c r="D455" s="5" t="str">
        <f>IF(C455&lt;&gt;"",VLOOKUP(C455,Stammdaten!$C$3:$D$7,2,0)," ")</f>
        <v xml:space="preserve"> </v>
      </c>
      <c r="E455" s="5"/>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1:33" ht="16.899999999999999" customHeight="1" x14ac:dyDescent="0.25">
      <c r="A456" s="1"/>
      <c r="B456" s="4"/>
      <c r="C456" s="4"/>
      <c r="D456" s="5" t="str">
        <f>IF(C456&lt;&gt;"",VLOOKUP(C456,Stammdaten!$C$3:$D$7,2,0)," ")</f>
        <v xml:space="preserve"> </v>
      </c>
      <c r="E456" s="5"/>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1:33" ht="16.899999999999999" customHeight="1" x14ac:dyDescent="0.25">
      <c r="A457" s="1"/>
      <c r="B457" s="4"/>
      <c r="C457" s="4"/>
      <c r="D457" s="5" t="str">
        <f>IF(C457&lt;&gt;"",VLOOKUP(C457,Stammdaten!$C$3:$D$7,2,0)," ")</f>
        <v xml:space="preserve"> </v>
      </c>
      <c r="E457" s="5"/>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1:33" ht="16.899999999999999" customHeight="1" x14ac:dyDescent="0.25">
      <c r="A458" s="1"/>
      <c r="B458" s="4"/>
      <c r="C458" s="4"/>
      <c r="D458" s="5" t="str">
        <f>IF(C458&lt;&gt;"",VLOOKUP(C458,Stammdaten!$C$3:$D$7,2,0)," ")</f>
        <v xml:space="preserve"> </v>
      </c>
      <c r="E458" s="5"/>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1:33" ht="16.899999999999999" customHeight="1" x14ac:dyDescent="0.25">
      <c r="A459" s="1"/>
      <c r="B459" s="4"/>
      <c r="C459" s="4"/>
      <c r="D459" s="5" t="str">
        <f>IF(C459&lt;&gt;"",VLOOKUP(C459,Stammdaten!$C$3:$D$7,2,0)," ")</f>
        <v xml:space="preserve"> </v>
      </c>
      <c r="E459" s="5"/>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1:33" ht="16.899999999999999" customHeight="1" x14ac:dyDescent="0.25">
      <c r="A460" s="1"/>
      <c r="B460" s="4"/>
      <c r="C460" s="4"/>
      <c r="D460" s="5" t="str">
        <f>IF(C460&lt;&gt;"",VLOOKUP(C460,Stammdaten!$C$3:$D$7,2,0)," ")</f>
        <v xml:space="preserve"> </v>
      </c>
      <c r="E460" s="5"/>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1:33" ht="16.899999999999999" customHeight="1" x14ac:dyDescent="0.25">
      <c r="A461" s="1"/>
      <c r="B461" s="4"/>
      <c r="C461" s="4"/>
      <c r="D461" s="5" t="str">
        <f>IF(C461&lt;&gt;"",VLOOKUP(C461,Stammdaten!$C$3:$D$7,2,0)," ")</f>
        <v xml:space="preserve"> </v>
      </c>
      <c r="E461" s="5"/>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1:33" ht="16.899999999999999" customHeight="1" x14ac:dyDescent="0.25">
      <c r="A462" s="1"/>
      <c r="B462" s="4"/>
      <c r="C462" s="4"/>
      <c r="D462" s="5" t="str">
        <f>IF(C462&lt;&gt;"",VLOOKUP(C462,Stammdaten!$C$3:$D$7,2,0)," ")</f>
        <v xml:space="preserve"> </v>
      </c>
      <c r="E462" s="5"/>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1:33" ht="16.899999999999999" customHeight="1" x14ac:dyDescent="0.25">
      <c r="A463" s="1"/>
      <c r="B463" s="4"/>
      <c r="C463" s="4"/>
      <c r="D463" s="5" t="str">
        <f>IF(C463&lt;&gt;"",VLOOKUP(C463,Stammdaten!$C$3:$D$7,2,0)," ")</f>
        <v xml:space="preserve"> </v>
      </c>
      <c r="E463" s="5"/>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1:33" ht="16.899999999999999" customHeight="1" x14ac:dyDescent="0.25">
      <c r="A464" s="1"/>
      <c r="B464" s="4"/>
      <c r="C464" s="4"/>
      <c r="D464" s="5" t="str">
        <f>IF(C464&lt;&gt;"",VLOOKUP(C464,Stammdaten!$C$3:$D$7,2,0)," ")</f>
        <v xml:space="preserve"> </v>
      </c>
      <c r="E464" s="5"/>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1:33" ht="16.899999999999999" customHeight="1" x14ac:dyDescent="0.25">
      <c r="A465" s="1"/>
      <c r="B465" s="4"/>
      <c r="C465" s="4"/>
      <c r="D465" s="5" t="str">
        <f>IF(C465&lt;&gt;"",VLOOKUP(C465,Stammdaten!$C$3:$D$7,2,0)," ")</f>
        <v xml:space="preserve"> </v>
      </c>
      <c r="E465" s="5"/>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1:33" ht="16.899999999999999" customHeight="1" x14ac:dyDescent="0.25">
      <c r="A466" s="1"/>
      <c r="B466" s="4"/>
      <c r="C466" s="4"/>
      <c r="D466" s="5" t="str">
        <f>IF(C466&lt;&gt;"",VLOOKUP(C466,Stammdaten!$C$3:$D$7,2,0)," ")</f>
        <v xml:space="preserve"> </v>
      </c>
      <c r="E466" s="5"/>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1:33" ht="16.899999999999999" customHeight="1" x14ac:dyDescent="0.25">
      <c r="A467" s="1"/>
      <c r="B467" s="4"/>
      <c r="C467" s="4"/>
      <c r="D467" s="5" t="str">
        <f>IF(C467&lt;&gt;"",VLOOKUP(C467,Stammdaten!$C$3:$D$7,2,0)," ")</f>
        <v xml:space="preserve"> </v>
      </c>
      <c r="E467" s="5"/>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1:33" ht="16.899999999999999" customHeight="1" x14ac:dyDescent="0.25">
      <c r="A468" s="1"/>
      <c r="B468" s="4"/>
      <c r="C468" s="4"/>
      <c r="D468" s="5" t="str">
        <f>IF(C468&lt;&gt;"",VLOOKUP(C468,Stammdaten!$C$3:$D$7,2,0)," ")</f>
        <v xml:space="preserve"> </v>
      </c>
      <c r="E468" s="5"/>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1:33" ht="16.899999999999999" customHeight="1" x14ac:dyDescent="0.25">
      <c r="A469" s="1"/>
      <c r="B469" s="4"/>
      <c r="C469" s="4"/>
      <c r="D469" s="5" t="str">
        <f>IF(C469&lt;&gt;"",VLOOKUP(C469,Stammdaten!$C$3:$D$7,2,0)," ")</f>
        <v xml:space="preserve"> </v>
      </c>
      <c r="E469" s="5"/>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1:33" ht="16.899999999999999" customHeight="1" x14ac:dyDescent="0.25">
      <c r="A470" s="1"/>
      <c r="B470" s="4"/>
      <c r="C470" s="4"/>
      <c r="D470" s="5" t="str">
        <f>IF(C470&lt;&gt;"",VLOOKUP(C470,Stammdaten!$C$3:$D$7,2,0)," ")</f>
        <v xml:space="preserve"> </v>
      </c>
      <c r="E470" s="5"/>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1:33" ht="16.899999999999999" customHeight="1" x14ac:dyDescent="0.25">
      <c r="A471" s="1"/>
      <c r="B471" s="4"/>
      <c r="C471" s="4"/>
      <c r="D471" s="5" t="str">
        <f>IF(C471&lt;&gt;"",VLOOKUP(C471,Stammdaten!$C$3:$D$7,2,0)," ")</f>
        <v xml:space="preserve"> </v>
      </c>
      <c r="E471" s="5"/>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1:33" ht="16.899999999999999" customHeight="1" x14ac:dyDescent="0.25">
      <c r="A472" s="1"/>
      <c r="B472" s="4"/>
      <c r="C472" s="4"/>
      <c r="D472" s="5" t="str">
        <f>IF(C472&lt;&gt;"",VLOOKUP(C472,Stammdaten!$C$3:$D$7,2,0)," ")</f>
        <v xml:space="preserve"> </v>
      </c>
      <c r="E472" s="5"/>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1:33" ht="16.899999999999999" customHeight="1" x14ac:dyDescent="0.25">
      <c r="A473" s="1"/>
      <c r="B473" s="4"/>
      <c r="C473" s="4"/>
      <c r="D473" s="5" t="str">
        <f>IF(C473&lt;&gt;"",VLOOKUP(C473,Stammdaten!$C$3:$D$7,2,0)," ")</f>
        <v xml:space="preserve"> </v>
      </c>
      <c r="E473" s="5"/>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1:33" ht="16.899999999999999" customHeight="1" x14ac:dyDescent="0.25">
      <c r="A474" s="1"/>
      <c r="B474" s="4"/>
      <c r="C474" s="4"/>
      <c r="D474" s="5" t="str">
        <f>IF(C474&lt;&gt;"",VLOOKUP(C474,Stammdaten!$C$3:$D$7,2,0)," ")</f>
        <v xml:space="preserve"> </v>
      </c>
      <c r="E474" s="5"/>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1:33" ht="16.899999999999999" customHeight="1" x14ac:dyDescent="0.25">
      <c r="A475" s="1"/>
      <c r="B475" s="4"/>
      <c r="C475" s="4"/>
      <c r="D475" s="5" t="str">
        <f>IF(C475&lt;&gt;"",VLOOKUP(C475,Stammdaten!$C$3:$D$7,2,0)," ")</f>
        <v xml:space="preserve"> </v>
      </c>
      <c r="E475" s="5"/>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1:33" ht="16.899999999999999" customHeight="1" x14ac:dyDescent="0.25">
      <c r="A476" s="1"/>
      <c r="B476" s="4"/>
      <c r="C476" s="4"/>
      <c r="D476" s="5" t="str">
        <f>IF(C476&lt;&gt;"",VLOOKUP(C476,Stammdaten!$C$3:$D$7,2,0)," ")</f>
        <v xml:space="preserve"> </v>
      </c>
      <c r="E476" s="5"/>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1:33" ht="16.899999999999999" customHeight="1" x14ac:dyDescent="0.25">
      <c r="A477" s="1"/>
      <c r="B477" s="4"/>
      <c r="C477" s="4"/>
      <c r="D477" s="5" t="str">
        <f>IF(C477&lt;&gt;"",VLOOKUP(C477,Stammdaten!$C$3:$D$7,2,0)," ")</f>
        <v xml:space="preserve"> </v>
      </c>
      <c r="E477" s="5"/>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1:33" ht="16.899999999999999" customHeight="1" x14ac:dyDescent="0.25">
      <c r="A478" s="1"/>
      <c r="B478" s="4"/>
      <c r="C478" s="4"/>
      <c r="D478" s="5" t="str">
        <f>IF(C478&lt;&gt;"",VLOOKUP(C478,Stammdaten!$C$3:$D$7,2,0)," ")</f>
        <v xml:space="preserve"> </v>
      </c>
      <c r="E478" s="5"/>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1:33" ht="16.899999999999999" customHeight="1" x14ac:dyDescent="0.25">
      <c r="A479" s="1"/>
      <c r="B479" s="4"/>
      <c r="C479" s="4"/>
      <c r="D479" s="5" t="str">
        <f>IF(C479&lt;&gt;"",VLOOKUP(C479,Stammdaten!$C$3:$D$7,2,0)," ")</f>
        <v xml:space="preserve"> </v>
      </c>
      <c r="E479" s="5"/>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1:33" ht="16.899999999999999" customHeight="1" x14ac:dyDescent="0.25">
      <c r="A480" s="1"/>
      <c r="B480" s="4"/>
      <c r="C480" s="4"/>
      <c r="D480" s="5" t="str">
        <f>IF(C480&lt;&gt;"",VLOOKUP(C480,Stammdaten!$C$3:$D$7,2,0)," ")</f>
        <v xml:space="preserve"> </v>
      </c>
      <c r="E480" s="5"/>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1:33" ht="16.899999999999999" customHeight="1" x14ac:dyDescent="0.25">
      <c r="A481" s="1"/>
      <c r="B481" s="4"/>
      <c r="C481" s="4"/>
      <c r="D481" s="5" t="str">
        <f>IF(C481&lt;&gt;"",VLOOKUP(C481,Stammdaten!$C$3:$D$7,2,0)," ")</f>
        <v xml:space="preserve"> </v>
      </c>
      <c r="E481" s="5"/>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1:33" ht="16.899999999999999" customHeight="1" x14ac:dyDescent="0.25">
      <c r="A482" s="1"/>
      <c r="B482" s="4"/>
      <c r="C482" s="4"/>
      <c r="D482" s="5" t="str">
        <f>IF(C482&lt;&gt;"",VLOOKUP(C482,Stammdaten!$C$3:$D$7,2,0)," ")</f>
        <v xml:space="preserve"> </v>
      </c>
      <c r="E482" s="5"/>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1:33" ht="16.899999999999999" customHeight="1" x14ac:dyDescent="0.25">
      <c r="A483" s="1"/>
      <c r="B483" s="4"/>
      <c r="C483" s="4"/>
      <c r="D483" s="5" t="str">
        <f>IF(C483&lt;&gt;"",VLOOKUP(C483,Stammdaten!$C$3:$D$7,2,0)," ")</f>
        <v xml:space="preserve"> </v>
      </c>
      <c r="E483" s="5"/>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1:33" ht="16.899999999999999" customHeight="1" x14ac:dyDescent="0.25">
      <c r="A484" s="1"/>
      <c r="B484" s="4"/>
      <c r="C484" s="4"/>
      <c r="D484" s="5" t="str">
        <f>IF(C484&lt;&gt;"",VLOOKUP(C484,Stammdaten!$C$3:$D$7,2,0)," ")</f>
        <v xml:space="preserve"> </v>
      </c>
      <c r="E484" s="5"/>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1:33" ht="16.899999999999999" customHeight="1" x14ac:dyDescent="0.25">
      <c r="A485" s="1"/>
      <c r="B485" s="4"/>
      <c r="C485" s="4"/>
      <c r="D485" s="5" t="str">
        <f>IF(C485&lt;&gt;"",VLOOKUP(C485,Stammdaten!$C$3:$D$7,2,0)," ")</f>
        <v xml:space="preserve"> </v>
      </c>
      <c r="E485" s="5"/>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1:33" ht="16.899999999999999" customHeight="1" x14ac:dyDescent="0.25">
      <c r="A486" s="1"/>
      <c r="B486" s="4"/>
      <c r="C486" s="4"/>
      <c r="D486" s="5" t="str">
        <f>IF(C486&lt;&gt;"",VLOOKUP(C486,Stammdaten!$C$3:$D$7,2,0)," ")</f>
        <v xml:space="preserve"> </v>
      </c>
      <c r="E486" s="5"/>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1:33" ht="16.899999999999999" customHeight="1" x14ac:dyDescent="0.25">
      <c r="A487" s="1"/>
      <c r="B487" s="4"/>
      <c r="C487" s="4"/>
      <c r="D487" s="5" t="str">
        <f>IF(C487&lt;&gt;"",VLOOKUP(C487,Stammdaten!$C$3:$D$7,2,0)," ")</f>
        <v xml:space="preserve"> </v>
      </c>
      <c r="E487" s="5"/>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1:33" ht="16.899999999999999" customHeight="1" x14ac:dyDescent="0.25">
      <c r="A488" s="1"/>
      <c r="B488" s="4"/>
      <c r="C488" s="4"/>
      <c r="D488" s="5" t="str">
        <f>IF(C488&lt;&gt;"",VLOOKUP(C488,Stammdaten!$C$3:$D$7,2,0)," ")</f>
        <v xml:space="preserve"> </v>
      </c>
      <c r="E488" s="5"/>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1:33" ht="16.899999999999999" customHeight="1" x14ac:dyDescent="0.25">
      <c r="A489" s="1"/>
      <c r="B489" s="4"/>
      <c r="C489" s="4"/>
      <c r="D489" s="5" t="str">
        <f>IF(C489&lt;&gt;"",VLOOKUP(C489,Stammdaten!$C$3:$D$7,2,0)," ")</f>
        <v xml:space="preserve"> </v>
      </c>
      <c r="E489" s="5"/>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1:33" ht="16.899999999999999" customHeight="1" x14ac:dyDescent="0.25">
      <c r="A490" s="1"/>
      <c r="B490" s="4"/>
      <c r="C490" s="4"/>
      <c r="D490" s="5" t="str">
        <f>IF(C490&lt;&gt;"",VLOOKUP(C490,Stammdaten!$C$3:$D$7,2,0)," ")</f>
        <v xml:space="preserve"> </v>
      </c>
      <c r="E490" s="5"/>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1:33" ht="16.899999999999999" customHeight="1" x14ac:dyDescent="0.25">
      <c r="A491" s="1"/>
      <c r="B491" s="4"/>
      <c r="C491" s="4"/>
      <c r="D491" s="5" t="str">
        <f>IF(C491&lt;&gt;"",VLOOKUP(C491,Stammdaten!$C$3:$D$7,2,0)," ")</f>
        <v xml:space="preserve"> </v>
      </c>
      <c r="E491" s="5"/>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1:33" ht="16.899999999999999" customHeight="1" x14ac:dyDescent="0.25">
      <c r="A492" s="1"/>
      <c r="B492" s="4"/>
      <c r="C492" s="4"/>
      <c r="D492" s="5" t="str">
        <f>IF(C492&lt;&gt;"",VLOOKUP(C492,Stammdaten!$C$3:$D$7,2,0)," ")</f>
        <v xml:space="preserve"> </v>
      </c>
      <c r="E492" s="5"/>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1:33" ht="16.899999999999999" customHeight="1" x14ac:dyDescent="0.25">
      <c r="A493" s="1"/>
      <c r="B493" s="4"/>
      <c r="C493" s="4"/>
      <c r="D493" s="5" t="str">
        <f>IF(C493&lt;&gt;"",VLOOKUP(C493,Stammdaten!$C$3:$D$7,2,0)," ")</f>
        <v xml:space="preserve"> </v>
      </c>
      <c r="E493" s="5"/>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1:33" ht="16.899999999999999" customHeight="1" x14ac:dyDescent="0.25">
      <c r="A494" s="1"/>
      <c r="B494" s="4"/>
      <c r="C494" s="4"/>
      <c r="D494" s="5" t="str">
        <f>IF(C494&lt;&gt;"",VLOOKUP(C494,Stammdaten!$C$3:$D$7,2,0)," ")</f>
        <v xml:space="preserve"> </v>
      </c>
      <c r="E494" s="5"/>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1:33" ht="16.899999999999999" customHeight="1" x14ac:dyDescent="0.25">
      <c r="A495" s="1"/>
      <c r="B495" s="4"/>
      <c r="C495" s="4"/>
      <c r="D495" s="5" t="str">
        <f>IF(C495&lt;&gt;"",VLOOKUP(C495,Stammdaten!$C$3:$D$7,2,0)," ")</f>
        <v xml:space="preserve"> </v>
      </c>
      <c r="E495" s="5"/>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1:33" ht="16.899999999999999" customHeight="1" x14ac:dyDescent="0.25">
      <c r="A496" s="1"/>
      <c r="B496" s="4"/>
      <c r="C496" s="4"/>
      <c r="D496" s="5" t="str">
        <f>IF(C496&lt;&gt;"",VLOOKUP(C496,Stammdaten!$C$3:$D$7,2,0)," ")</f>
        <v xml:space="preserve"> </v>
      </c>
      <c r="E496" s="5"/>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1:33" ht="16.899999999999999" customHeight="1" x14ac:dyDescent="0.25">
      <c r="A497" s="1"/>
      <c r="B497" s="4"/>
      <c r="C497" s="4"/>
      <c r="D497" s="5" t="str">
        <f>IF(C497&lt;&gt;"",VLOOKUP(C497,Stammdaten!$C$3:$D$7,2,0)," ")</f>
        <v xml:space="preserve"> </v>
      </c>
      <c r="E497" s="5"/>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1:33" ht="16.899999999999999" customHeight="1" x14ac:dyDescent="0.25">
      <c r="A498" s="1"/>
      <c r="B498" s="4"/>
      <c r="C498" s="4"/>
      <c r="D498" s="5" t="str">
        <f>IF(C498&lt;&gt;"",VLOOKUP(C498,Stammdaten!$C$3:$D$7,2,0)," ")</f>
        <v xml:space="preserve"> </v>
      </c>
      <c r="E498" s="5"/>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1:33" ht="16.899999999999999" customHeight="1" x14ac:dyDescent="0.25">
      <c r="A499" s="1"/>
      <c r="B499" s="4"/>
      <c r="C499" s="4"/>
      <c r="D499" s="5" t="str">
        <f>IF(C499&lt;&gt;"",VLOOKUP(C499,Stammdaten!$C$3:$D$7,2,0)," ")</f>
        <v xml:space="preserve"> </v>
      </c>
      <c r="E499" s="5"/>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1:33" ht="16.899999999999999" customHeight="1" x14ac:dyDescent="0.25">
      <c r="A500" s="1"/>
      <c r="B500" s="4"/>
      <c r="C500" s="4"/>
      <c r="D500" s="5" t="str">
        <f>IF(C500&lt;&gt;"",VLOOKUP(C500,Stammdaten!$C$3:$D$7,2,0)," ")</f>
        <v xml:space="preserve"> </v>
      </c>
      <c r="E500" s="5"/>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1:33" ht="16.899999999999999" customHeight="1" x14ac:dyDescent="0.25">
      <c r="A501" s="1"/>
      <c r="B501" s="4"/>
      <c r="C501" s="4"/>
      <c r="D501" s="5" t="str">
        <f>IF(C501&lt;&gt;"",VLOOKUP(C501,Stammdaten!$C$3:$D$7,2,0)," ")</f>
        <v xml:space="preserve"> </v>
      </c>
      <c r="E501" s="5"/>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1:33" ht="16.899999999999999" customHeight="1" x14ac:dyDescent="0.25">
      <c r="A502" s="1"/>
      <c r="B502" s="4"/>
      <c r="C502" s="4"/>
      <c r="D502" s="5" t="str">
        <f>IF(C502&lt;&gt;"",VLOOKUP(C502,Stammdaten!$C$3:$D$7,2,0)," ")</f>
        <v xml:space="preserve"> </v>
      </c>
      <c r="E502" s="5"/>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1:33" ht="16.899999999999999" customHeight="1" x14ac:dyDescent="0.25">
      <c r="A503" s="1"/>
      <c r="B503" s="4"/>
      <c r="C503" s="4"/>
      <c r="D503" s="5" t="str">
        <f>IF(C503&lt;&gt;"",VLOOKUP(C503,Stammdaten!$C$3:$D$7,2,0)," ")</f>
        <v xml:space="preserve"> </v>
      </c>
      <c r="E503" s="5"/>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1:33" ht="16.899999999999999" customHeight="1" x14ac:dyDescent="0.25">
      <c r="A504" s="1"/>
      <c r="B504" s="4"/>
      <c r="C504" s="4"/>
      <c r="D504" s="5" t="str">
        <f>IF(C504&lt;&gt;"",VLOOKUP(C504,Stammdaten!$C$3:$D$7,2,0)," ")</f>
        <v xml:space="preserve"> </v>
      </c>
      <c r="E504" s="5"/>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1:33" ht="16.899999999999999" customHeight="1" x14ac:dyDescent="0.25">
      <c r="A505" s="1"/>
      <c r="B505" s="4"/>
      <c r="C505" s="4"/>
      <c r="D505" s="5" t="str">
        <f>IF(C505&lt;&gt;"",VLOOKUP(C505,Stammdaten!$C$3:$D$7,2,0)," ")</f>
        <v xml:space="preserve"> </v>
      </c>
      <c r="E505" s="5"/>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1:33" ht="16.899999999999999" customHeight="1" x14ac:dyDescent="0.25">
      <c r="A506" s="1"/>
      <c r="B506" s="4"/>
      <c r="C506" s="4"/>
      <c r="D506" s="5" t="str">
        <f>IF(C506&lt;&gt;"",VLOOKUP(C506,Stammdaten!$C$3:$D$7,2,0)," ")</f>
        <v xml:space="preserve"> </v>
      </c>
      <c r="E506" s="5"/>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1:33" ht="16.899999999999999" customHeight="1" x14ac:dyDescent="0.25">
      <c r="A507" s="1"/>
      <c r="B507" s="4"/>
      <c r="C507" s="4"/>
      <c r="D507" s="5" t="str">
        <f>IF(C507&lt;&gt;"",VLOOKUP(C507,Stammdaten!$C$3:$D$7,2,0)," ")</f>
        <v xml:space="preserve"> </v>
      </c>
      <c r="E507" s="5"/>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1:33" ht="16.899999999999999" customHeight="1" x14ac:dyDescent="0.25">
      <c r="A508" s="1"/>
      <c r="B508" s="4"/>
      <c r="C508" s="4"/>
      <c r="D508" s="5" t="str">
        <f>IF(C508&lt;&gt;"",VLOOKUP(C508,Stammdaten!$C$3:$D$7,2,0)," ")</f>
        <v xml:space="preserve"> </v>
      </c>
      <c r="E508" s="5"/>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1:33" ht="16.899999999999999" customHeight="1" x14ac:dyDescent="0.25">
      <c r="A509" s="1"/>
      <c r="B509" s="4"/>
      <c r="C509" s="4"/>
      <c r="D509" s="5" t="str">
        <f>IF(C509&lt;&gt;"",VLOOKUP(C509,Stammdaten!$C$3:$D$7,2,0)," ")</f>
        <v xml:space="preserve"> </v>
      </c>
      <c r="E509" s="5"/>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1:33" ht="16.899999999999999" customHeight="1" x14ac:dyDescent="0.25">
      <c r="A510" s="1"/>
      <c r="B510" s="4"/>
      <c r="C510" s="4"/>
      <c r="D510" s="5" t="str">
        <f>IF(C510&lt;&gt;"",VLOOKUP(C510,Stammdaten!$C$3:$D$7,2,0)," ")</f>
        <v xml:space="preserve"> </v>
      </c>
      <c r="E510" s="5"/>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spans="1:33" ht="16.899999999999999" customHeight="1" x14ac:dyDescent="0.25">
      <c r="A511" s="1"/>
      <c r="B511" s="4"/>
      <c r="C511" s="4"/>
      <c r="D511" s="5" t="str">
        <f>IF(C511&lt;&gt;"",VLOOKUP(C511,Stammdaten!$C$3:$D$7,2,0)," ")</f>
        <v xml:space="preserve"> </v>
      </c>
      <c r="E511" s="5"/>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spans="1:33" ht="16.899999999999999" customHeight="1" x14ac:dyDescent="0.25">
      <c r="A512" s="1"/>
      <c r="B512" s="4"/>
      <c r="C512" s="4"/>
      <c r="D512" s="5" t="str">
        <f>IF(C512&lt;&gt;"",VLOOKUP(C512,Stammdaten!$C$3:$D$7,2,0)," ")</f>
        <v xml:space="preserve"> </v>
      </c>
      <c r="E512" s="5"/>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spans="1:33" ht="16.899999999999999" customHeight="1" x14ac:dyDescent="0.25">
      <c r="A513" s="1"/>
      <c r="B513" s="4"/>
      <c r="C513" s="4"/>
      <c r="D513" s="5" t="str">
        <f>IF(C513&lt;&gt;"",VLOOKUP(C513,Stammdaten!$C$3:$D$7,2,0)," ")</f>
        <v xml:space="preserve"> </v>
      </c>
      <c r="E513" s="5"/>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spans="1:33" ht="16.899999999999999" customHeight="1" x14ac:dyDescent="0.25">
      <c r="A514" s="1"/>
      <c r="B514" s="4"/>
      <c r="C514" s="4"/>
      <c r="D514" s="5" t="str">
        <f>IF(C514&lt;&gt;"",VLOOKUP(C514,Stammdaten!$C$3:$D$7,2,0)," ")</f>
        <v xml:space="preserve"> </v>
      </c>
      <c r="E514" s="5"/>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spans="1:33" ht="16.899999999999999" customHeight="1" x14ac:dyDescent="0.25">
      <c r="A515" s="1"/>
      <c r="B515" s="4"/>
      <c r="C515" s="4"/>
      <c r="D515" s="5" t="str">
        <f>IF(C515&lt;&gt;"",VLOOKUP(C515,Stammdaten!$C$3:$D$7,2,0)," ")</f>
        <v xml:space="preserve"> </v>
      </c>
      <c r="E515" s="5"/>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spans="1:33" ht="16.899999999999999" customHeight="1" x14ac:dyDescent="0.25">
      <c r="A516" s="1"/>
      <c r="B516" s="4"/>
      <c r="C516" s="4"/>
      <c r="D516" s="5" t="str">
        <f>IF(C516&lt;&gt;"",VLOOKUP(C516,Stammdaten!$C$3:$D$7,2,0)," ")</f>
        <v xml:space="preserve"> </v>
      </c>
      <c r="E516" s="5"/>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spans="1:33" ht="16.899999999999999" customHeight="1" x14ac:dyDescent="0.25">
      <c r="A517" s="1"/>
      <c r="B517" s="4"/>
      <c r="C517" s="4"/>
      <c r="D517" s="5" t="str">
        <f>IF(C517&lt;&gt;"",VLOOKUP(C517,Stammdaten!$C$3:$D$7,2,0)," ")</f>
        <v xml:space="preserve"> </v>
      </c>
      <c r="E517" s="5"/>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spans="1:33" ht="16.899999999999999" customHeight="1" x14ac:dyDescent="0.25">
      <c r="A518" s="1"/>
      <c r="B518" s="4"/>
      <c r="C518" s="4"/>
      <c r="D518" s="5" t="str">
        <f>IF(C518&lt;&gt;"",VLOOKUP(C518,Stammdaten!$C$3:$D$7,2,0)," ")</f>
        <v xml:space="preserve"> </v>
      </c>
      <c r="E518" s="5"/>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spans="1:33" ht="16.899999999999999" customHeight="1" x14ac:dyDescent="0.25">
      <c r="A519" s="1"/>
      <c r="B519" s="4"/>
      <c r="C519" s="4"/>
      <c r="D519" s="5" t="str">
        <f>IF(C519&lt;&gt;"",VLOOKUP(C519,Stammdaten!$C$3:$D$7,2,0)," ")</f>
        <v xml:space="preserve"> </v>
      </c>
      <c r="E519" s="5"/>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spans="1:33" ht="16.899999999999999" customHeight="1" x14ac:dyDescent="0.25">
      <c r="A520" s="1"/>
      <c r="B520" s="4"/>
      <c r="C520" s="4"/>
      <c r="D520" s="5" t="str">
        <f>IF(C520&lt;&gt;"",VLOOKUP(C520,Stammdaten!$C$3:$D$7,2,0)," ")</f>
        <v xml:space="preserve"> </v>
      </c>
      <c r="E520" s="5"/>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spans="1:33" ht="16.899999999999999" customHeight="1" x14ac:dyDescent="0.25">
      <c r="A521" s="1"/>
      <c r="B521" s="4"/>
      <c r="C521" s="4"/>
      <c r="D521" s="5" t="str">
        <f>IF(C521&lt;&gt;"",VLOOKUP(C521,Stammdaten!$C$3:$D$7,2,0)," ")</f>
        <v xml:space="preserve"> </v>
      </c>
      <c r="E521" s="5"/>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spans="1:33" ht="16.899999999999999" customHeight="1" x14ac:dyDescent="0.25">
      <c r="A522" s="1"/>
      <c r="B522" s="4"/>
      <c r="C522" s="4"/>
      <c r="D522" s="5" t="str">
        <f>IF(C522&lt;&gt;"",VLOOKUP(C522,Stammdaten!$C$3:$D$7,2,0)," ")</f>
        <v xml:space="preserve"> </v>
      </c>
      <c r="E522" s="5"/>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spans="1:33" ht="16.899999999999999" customHeight="1" x14ac:dyDescent="0.25">
      <c r="A523" s="1"/>
      <c r="B523" s="4"/>
      <c r="C523" s="4"/>
      <c r="D523" s="5" t="str">
        <f>IF(C523&lt;&gt;"",VLOOKUP(C523,Stammdaten!$C$3:$D$7,2,0)," ")</f>
        <v xml:space="preserve"> </v>
      </c>
      <c r="E523" s="5"/>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spans="1:33" ht="16.899999999999999" customHeight="1" x14ac:dyDescent="0.25">
      <c r="A524" s="1"/>
      <c r="B524" s="4"/>
      <c r="C524" s="4"/>
      <c r="D524" s="5" t="str">
        <f>IF(C524&lt;&gt;"",VLOOKUP(C524,Stammdaten!$C$3:$D$7,2,0)," ")</f>
        <v xml:space="preserve"> </v>
      </c>
      <c r="E524" s="5"/>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spans="1:33" ht="16.899999999999999" customHeight="1" x14ac:dyDescent="0.25">
      <c r="A525" s="1"/>
      <c r="B525" s="4"/>
      <c r="C525" s="4"/>
      <c r="D525" s="5" t="str">
        <f>IF(C525&lt;&gt;"",VLOOKUP(C525,Stammdaten!$C$3:$D$7,2,0)," ")</f>
        <v xml:space="preserve"> </v>
      </c>
      <c r="E525" s="5"/>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spans="1:33" ht="16.899999999999999" customHeight="1" x14ac:dyDescent="0.25">
      <c r="A526" s="1"/>
      <c r="B526" s="4"/>
      <c r="C526" s="4"/>
      <c r="D526" s="5" t="str">
        <f>IF(C526&lt;&gt;"",VLOOKUP(C526,Stammdaten!$C$3:$D$7,2,0)," ")</f>
        <v xml:space="preserve"> </v>
      </c>
      <c r="E526" s="5"/>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spans="1:33" ht="16.899999999999999" customHeight="1" x14ac:dyDescent="0.25">
      <c r="A527" s="1"/>
      <c r="B527" s="4"/>
      <c r="C527" s="4"/>
      <c r="D527" s="5" t="str">
        <f>IF(C527&lt;&gt;"",VLOOKUP(C527,Stammdaten!$C$3:$D$7,2,0)," ")</f>
        <v xml:space="preserve"> </v>
      </c>
      <c r="E527" s="5"/>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spans="1:33" ht="16.899999999999999" customHeight="1" x14ac:dyDescent="0.25">
      <c r="A528" s="1"/>
      <c r="B528" s="4"/>
      <c r="C528" s="4"/>
      <c r="D528" s="5" t="str">
        <f>IF(C528&lt;&gt;"",VLOOKUP(C528,Stammdaten!$C$3:$D$7,2,0)," ")</f>
        <v xml:space="preserve"> </v>
      </c>
      <c r="E528" s="5"/>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spans="1:33" ht="16.899999999999999" customHeight="1" x14ac:dyDescent="0.25">
      <c r="A529" s="1"/>
      <c r="B529" s="4"/>
      <c r="C529" s="4"/>
      <c r="D529" s="5" t="str">
        <f>IF(C529&lt;&gt;"",VLOOKUP(C529,Stammdaten!$C$3:$D$7,2,0)," ")</f>
        <v xml:space="preserve"> </v>
      </c>
      <c r="E529" s="5"/>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spans="1:33" ht="16.899999999999999" customHeight="1" x14ac:dyDescent="0.25">
      <c r="A530" s="1"/>
      <c r="B530" s="4"/>
      <c r="C530" s="4"/>
      <c r="D530" s="5" t="str">
        <f>IF(C530&lt;&gt;"",VLOOKUP(C530,Stammdaten!$C$3:$D$7,2,0)," ")</f>
        <v xml:space="preserve"> </v>
      </c>
      <c r="E530" s="5"/>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spans="1:33" ht="16.899999999999999" customHeight="1" x14ac:dyDescent="0.25">
      <c r="A531" s="1"/>
      <c r="B531" s="4"/>
      <c r="C531" s="4"/>
      <c r="D531" s="5" t="str">
        <f>IF(C531&lt;&gt;"",VLOOKUP(C531,Stammdaten!$C$3:$D$7,2,0)," ")</f>
        <v xml:space="preserve"> </v>
      </c>
      <c r="E531" s="5"/>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spans="1:33" ht="16.899999999999999" customHeight="1" x14ac:dyDescent="0.25">
      <c r="A532" s="1"/>
      <c r="B532" s="4"/>
      <c r="C532" s="4"/>
      <c r="D532" s="5" t="str">
        <f>IF(C532&lt;&gt;"",VLOOKUP(C532,Stammdaten!$C$3:$D$7,2,0)," ")</f>
        <v xml:space="preserve"> </v>
      </c>
      <c r="E532" s="5"/>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spans="1:33" ht="16.899999999999999" customHeight="1" x14ac:dyDescent="0.25">
      <c r="A533" s="1"/>
      <c r="B533" s="4"/>
      <c r="C533" s="4"/>
      <c r="D533" s="5" t="str">
        <f>IF(C533&lt;&gt;"",VLOOKUP(C533,Stammdaten!$C$3:$D$7,2,0)," ")</f>
        <v xml:space="preserve"> </v>
      </c>
      <c r="E533" s="5"/>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spans="1:33" ht="16.899999999999999" customHeight="1" x14ac:dyDescent="0.25">
      <c r="A534" s="1"/>
      <c r="B534" s="4"/>
      <c r="C534" s="4"/>
      <c r="D534" s="5" t="str">
        <f>IF(C534&lt;&gt;"",VLOOKUP(C534,Stammdaten!$C$3:$D$7,2,0)," ")</f>
        <v xml:space="preserve"> </v>
      </c>
      <c r="E534" s="5"/>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spans="1:33" ht="16.899999999999999" customHeight="1" x14ac:dyDescent="0.25">
      <c r="A535" s="1"/>
      <c r="B535" s="4"/>
      <c r="C535" s="4"/>
      <c r="D535" s="5" t="str">
        <f>IF(C535&lt;&gt;"",VLOOKUP(C535,Stammdaten!$C$3:$D$7,2,0)," ")</f>
        <v xml:space="preserve"> </v>
      </c>
      <c r="E535" s="5"/>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spans="1:33" ht="16.899999999999999" customHeight="1" x14ac:dyDescent="0.25">
      <c r="A536" s="1"/>
      <c r="B536" s="4"/>
      <c r="C536" s="4"/>
      <c r="D536" s="5" t="str">
        <f>IF(C536&lt;&gt;"",VLOOKUP(C536,Stammdaten!$C$3:$D$7,2,0)," ")</f>
        <v xml:space="preserve"> </v>
      </c>
      <c r="E536" s="5"/>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spans="1:33" ht="16.899999999999999" customHeight="1" x14ac:dyDescent="0.25">
      <c r="A537" s="1"/>
      <c r="B537" s="4"/>
      <c r="C537" s="4"/>
      <c r="D537" s="5" t="str">
        <f>IF(C537&lt;&gt;"",VLOOKUP(C537,Stammdaten!$C$3:$D$7,2,0)," ")</f>
        <v xml:space="preserve"> </v>
      </c>
      <c r="E537" s="5"/>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spans="1:33" ht="16.899999999999999" customHeight="1" x14ac:dyDescent="0.25">
      <c r="A538" s="1"/>
      <c r="B538" s="4"/>
      <c r="C538" s="4"/>
      <c r="D538" s="5" t="str">
        <f>IF(C538&lt;&gt;"",VLOOKUP(C538,Stammdaten!$C$3:$D$7,2,0)," ")</f>
        <v xml:space="preserve"> </v>
      </c>
      <c r="E538" s="5"/>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spans="1:33" ht="16.899999999999999" customHeight="1" x14ac:dyDescent="0.25">
      <c r="A539" s="1"/>
      <c r="B539" s="4"/>
      <c r="C539" s="4"/>
      <c r="D539" s="5" t="str">
        <f>IF(C539&lt;&gt;"",VLOOKUP(C539,Stammdaten!$C$3:$D$7,2,0)," ")</f>
        <v xml:space="preserve"> </v>
      </c>
      <c r="E539" s="5"/>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spans="1:33" ht="16.899999999999999" customHeight="1" x14ac:dyDescent="0.25">
      <c r="A540" s="1"/>
      <c r="B540" s="4"/>
      <c r="C540" s="4"/>
      <c r="D540" s="5" t="str">
        <f>IF(C540&lt;&gt;"",VLOOKUP(C540,Stammdaten!$C$3:$D$7,2,0)," ")</f>
        <v xml:space="preserve"> </v>
      </c>
      <c r="E540" s="5"/>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spans="1:33" ht="16.899999999999999" customHeight="1" x14ac:dyDescent="0.25">
      <c r="A541" s="1"/>
      <c r="B541" s="4"/>
      <c r="C541" s="4"/>
      <c r="D541" s="5" t="str">
        <f>IF(C541&lt;&gt;"",VLOOKUP(C541,Stammdaten!$C$3:$D$7,2,0)," ")</f>
        <v xml:space="preserve"> </v>
      </c>
      <c r="E541" s="5"/>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spans="1:33" ht="16.899999999999999" customHeight="1" x14ac:dyDescent="0.25">
      <c r="A542" s="1"/>
      <c r="B542" s="4"/>
      <c r="C542" s="4"/>
      <c r="D542" s="5" t="str">
        <f>IF(C542&lt;&gt;"",VLOOKUP(C542,Stammdaten!$C$3:$D$7,2,0)," ")</f>
        <v xml:space="preserve"> </v>
      </c>
      <c r="E542" s="5"/>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spans="1:33" ht="16.899999999999999" customHeight="1" x14ac:dyDescent="0.25">
      <c r="A543" s="1"/>
      <c r="B543" s="4"/>
      <c r="C543" s="4"/>
      <c r="D543" s="5" t="str">
        <f>IF(C543&lt;&gt;"",VLOOKUP(C543,Stammdaten!$C$3:$D$7,2,0)," ")</f>
        <v xml:space="preserve"> </v>
      </c>
      <c r="E543" s="5"/>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spans="1:33" ht="16.899999999999999" customHeight="1" x14ac:dyDescent="0.25">
      <c r="A544" s="1"/>
      <c r="B544" s="4"/>
      <c r="C544" s="4"/>
      <c r="D544" s="5" t="str">
        <f>IF(C544&lt;&gt;"",VLOOKUP(C544,Stammdaten!$C$3:$D$7,2,0)," ")</f>
        <v xml:space="preserve"> </v>
      </c>
      <c r="E544" s="5"/>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spans="1:33" ht="16.899999999999999" customHeight="1" x14ac:dyDescent="0.25">
      <c r="A545" s="1"/>
      <c r="B545" s="4"/>
      <c r="C545" s="4"/>
      <c r="D545" s="5" t="str">
        <f>IF(C545&lt;&gt;"",VLOOKUP(C545,Stammdaten!$C$3:$D$7,2,0)," ")</f>
        <v xml:space="preserve"> </v>
      </c>
      <c r="E545" s="5"/>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spans="1:33" ht="16.899999999999999" customHeight="1" x14ac:dyDescent="0.25">
      <c r="A546" s="1"/>
      <c r="B546" s="4"/>
      <c r="C546" s="4"/>
      <c r="D546" s="5" t="str">
        <f>IF(C546&lt;&gt;"",VLOOKUP(C546,Stammdaten!$C$3:$D$7,2,0)," ")</f>
        <v xml:space="preserve"> </v>
      </c>
      <c r="E546" s="5"/>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spans="1:33" ht="16.899999999999999" customHeight="1" x14ac:dyDescent="0.25">
      <c r="A547" s="1"/>
      <c r="B547" s="4"/>
      <c r="C547" s="4"/>
      <c r="D547" s="5" t="str">
        <f>IF(C547&lt;&gt;"",VLOOKUP(C547,Stammdaten!$C$3:$D$7,2,0)," ")</f>
        <v xml:space="preserve"> </v>
      </c>
      <c r="E547" s="5"/>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spans="1:33" ht="16.899999999999999" customHeight="1" x14ac:dyDescent="0.25">
      <c r="A548" s="1"/>
      <c r="B548" s="4"/>
      <c r="C548" s="4"/>
      <c r="D548" s="5" t="str">
        <f>IF(C548&lt;&gt;"",VLOOKUP(C548,Stammdaten!$C$3:$D$7,2,0)," ")</f>
        <v xml:space="preserve"> </v>
      </c>
      <c r="E548" s="5"/>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spans="1:33" ht="16.899999999999999" customHeight="1" x14ac:dyDescent="0.25">
      <c r="A549" s="1"/>
      <c r="B549" s="4"/>
      <c r="C549" s="4"/>
      <c r="D549" s="5" t="str">
        <f>IF(C549&lt;&gt;"",VLOOKUP(C549,Stammdaten!$C$3:$D$7,2,0)," ")</f>
        <v xml:space="preserve"> </v>
      </c>
      <c r="E549" s="5"/>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spans="1:33" ht="16.899999999999999" customHeight="1" x14ac:dyDescent="0.25">
      <c r="A550" s="1"/>
      <c r="B550" s="4"/>
      <c r="C550" s="4"/>
      <c r="D550" s="5" t="str">
        <f>IF(C550&lt;&gt;"",VLOOKUP(C550,Stammdaten!$C$3:$D$7,2,0)," ")</f>
        <v xml:space="preserve"> </v>
      </c>
      <c r="E550" s="5"/>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spans="1:33" ht="16.899999999999999" customHeight="1" x14ac:dyDescent="0.25">
      <c r="A551" s="1"/>
      <c r="B551" s="4"/>
      <c r="C551" s="4"/>
      <c r="D551" s="5" t="str">
        <f>IF(C551&lt;&gt;"",VLOOKUP(C551,Stammdaten!$C$3:$D$7,2,0)," ")</f>
        <v xml:space="preserve"> </v>
      </c>
      <c r="E551" s="5"/>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spans="1:33" ht="16.899999999999999" customHeight="1" x14ac:dyDescent="0.25">
      <c r="A552" s="1"/>
      <c r="B552" s="4"/>
      <c r="C552" s="4"/>
      <c r="D552" s="5" t="str">
        <f>IF(C552&lt;&gt;"",VLOOKUP(C552,Stammdaten!$C$3:$D$7,2,0)," ")</f>
        <v xml:space="preserve"> </v>
      </c>
      <c r="E552" s="5"/>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1:33" ht="16.899999999999999" customHeight="1" x14ac:dyDescent="0.25">
      <c r="A553" s="1"/>
      <c r="B553" s="4"/>
      <c r="C553" s="4"/>
      <c r="D553" s="5" t="str">
        <f>IF(C553&lt;&gt;"",VLOOKUP(C553,Stammdaten!$C$3:$D$7,2,0)," ")</f>
        <v xml:space="preserve"> </v>
      </c>
      <c r="E553" s="5"/>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1:33" ht="16.899999999999999" customHeight="1" x14ac:dyDescent="0.25">
      <c r="A554" s="1"/>
      <c r="B554" s="4"/>
      <c r="C554" s="4"/>
      <c r="D554" s="5" t="str">
        <f>IF(C554&lt;&gt;"",VLOOKUP(C554,Stammdaten!$C$3:$D$7,2,0)," ")</f>
        <v xml:space="preserve"> </v>
      </c>
      <c r="E554" s="5"/>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1:33" ht="16.899999999999999" customHeight="1" x14ac:dyDescent="0.25">
      <c r="A555" s="1"/>
      <c r="B555" s="4"/>
      <c r="C555" s="4"/>
      <c r="D555" s="5" t="str">
        <f>IF(C555&lt;&gt;"",VLOOKUP(C555,Stammdaten!$C$3:$D$7,2,0)," ")</f>
        <v xml:space="preserve"> </v>
      </c>
      <c r="E555" s="5"/>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1:33" ht="16.899999999999999" customHeight="1" x14ac:dyDescent="0.25">
      <c r="A556" s="1"/>
      <c r="B556" s="4"/>
      <c r="C556" s="4"/>
      <c r="D556" s="5" t="str">
        <f>IF(C556&lt;&gt;"",VLOOKUP(C556,Stammdaten!$C$3:$D$7,2,0)," ")</f>
        <v xml:space="preserve"> </v>
      </c>
      <c r="E556" s="5"/>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1:33" ht="16.899999999999999" customHeight="1" x14ac:dyDescent="0.25">
      <c r="A557" s="1"/>
      <c r="B557" s="4"/>
      <c r="C557" s="4"/>
      <c r="D557" s="5" t="str">
        <f>IF(C557&lt;&gt;"",VLOOKUP(C557,Stammdaten!$C$3:$D$7,2,0)," ")</f>
        <v xml:space="preserve"> </v>
      </c>
      <c r="E557" s="5"/>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1:33" ht="16.899999999999999" customHeight="1" x14ac:dyDescent="0.25">
      <c r="A558" s="1"/>
      <c r="B558" s="4"/>
      <c r="C558" s="4"/>
      <c r="D558" s="5" t="str">
        <f>IF(C558&lt;&gt;"",VLOOKUP(C558,Stammdaten!$C$3:$D$7,2,0)," ")</f>
        <v xml:space="preserve"> </v>
      </c>
      <c r="E558" s="5"/>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1:33" ht="16.899999999999999" customHeight="1" x14ac:dyDescent="0.25">
      <c r="A559" s="1"/>
      <c r="B559" s="4"/>
      <c r="C559" s="4"/>
      <c r="D559" s="5" t="str">
        <f>IF(C559&lt;&gt;"",VLOOKUP(C559,Stammdaten!$C$3:$D$7,2,0)," ")</f>
        <v xml:space="preserve"> </v>
      </c>
      <c r="E559" s="5"/>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1:33" ht="16.899999999999999" customHeight="1" x14ac:dyDescent="0.25">
      <c r="A560" s="1"/>
      <c r="B560" s="4"/>
      <c r="C560" s="4"/>
      <c r="D560" s="5" t="str">
        <f>IF(C560&lt;&gt;"",VLOOKUP(C560,Stammdaten!$C$3:$D$7,2,0)," ")</f>
        <v xml:space="preserve"> </v>
      </c>
      <c r="E560" s="5"/>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1:33" ht="16.899999999999999" customHeight="1" x14ac:dyDescent="0.25">
      <c r="A561" s="1"/>
      <c r="B561" s="4"/>
      <c r="C561" s="4"/>
      <c r="D561" s="5" t="str">
        <f>IF(C561&lt;&gt;"",VLOOKUP(C561,Stammdaten!$C$3:$D$7,2,0)," ")</f>
        <v xml:space="preserve"> </v>
      </c>
      <c r="E561" s="5"/>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1:33" ht="16.899999999999999" customHeight="1" x14ac:dyDescent="0.25">
      <c r="A562" s="1"/>
      <c r="B562" s="4"/>
      <c r="C562" s="4"/>
      <c r="D562" s="5" t="str">
        <f>IF(C562&lt;&gt;"",VLOOKUP(C562,Stammdaten!$C$3:$D$7,2,0)," ")</f>
        <v xml:space="preserve"> </v>
      </c>
      <c r="E562" s="5"/>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1:33" ht="16.899999999999999" customHeight="1" x14ac:dyDescent="0.25">
      <c r="A563" s="1"/>
      <c r="B563" s="4"/>
      <c r="C563" s="4"/>
      <c r="D563" s="5" t="str">
        <f>IF(C563&lt;&gt;"",VLOOKUP(C563,Stammdaten!$C$3:$D$7,2,0)," ")</f>
        <v xml:space="preserve"> </v>
      </c>
      <c r="E563" s="5"/>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1:33" ht="16.899999999999999" customHeight="1" x14ac:dyDescent="0.25">
      <c r="A564" s="1"/>
      <c r="B564" s="4"/>
      <c r="C564" s="4"/>
      <c r="D564" s="5" t="str">
        <f>IF(C564&lt;&gt;"",VLOOKUP(C564,Stammdaten!$C$3:$D$7,2,0)," ")</f>
        <v xml:space="preserve"> </v>
      </c>
      <c r="E564" s="5"/>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1:33" ht="16.899999999999999" customHeight="1" x14ac:dyDescent="0.25">
      <c r="A565" s="1"/>
      <c r="B565" s="4"/>
      <c r="C565" s="4"/>
      <c r="D565" s="5" t="str">
        <f>IF(C565&lt;&gt;"",VLOOKUP(C565,Stammdaten!$C$3:$D$7,2,0)," ")</f>
        <v xml:space="preserve"> </v>
      </c>
      <c r="E565" s="5"/>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1:33" ht="16.899999999999999" customHeight="1" x14ac:dyDescent="0.25">
      <c r="A566" s="1"/>
      <c r="B566" s="4"/>
      <c r="C566" s="4"/>
      <c r="D566" s="5" t="str">
        <f>IF(C566&lt;&gt;"",VLOOKUP(C566,Stammdaten!$C$3:$D$7,2,0)," ")</f>
        <v xml:space="preserve"> </v>
      </c>
      <c r="E566" s="5"/>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1:33" ht="16.899999999999999" customHeight="1" x14ac:dyDescent="0.25">
      <c r="A567" s="1"/>
      <c r="B567" s="4"/>
      <c r="C567" s="4"/>
      <c r="D567" s="5" t="str">
        <f>IF(C567&lt;&gt;"",VLOOKUP(C567,Stammdaten!$C$3:$D$7,2,0)," ")</f>
        <v xml:space="preserve"> </v>
      </c>
      <c r="E567" s="5"/>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1:33" ht="16.899999999999999" customHeight="1" x14ac:dyDescent="0.25">
      <c r="A568" s="1"/>
      <c r="B568" s="4"/>
      <c r="C568" s="4"/>
      <c r="D568" s="5" t="str">
        <f>IF(C568&lt;&gt;"",VLOOKUP(C568,Stammdaten!$C$3:$D$7,2,0)," ")</f>
        <v xml:space="preserve"> </v>
      </c>
      <c r="E568" s="5"/>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1:33" ht="16.899999999999999" customHeight="1" x14ac:dyDescent="0.25">
      <c r="A569" s="1"/>
      <c r="B569" s="4"/>
      <c r="C569" s="4"/>
      <c r="D569" s="5" t="str">
        <f>IF(C569&lt;&gt;"",VLOOKUP(C569,Stammdaten!$C$3:$D$7,2,0)," ")</f>
        <v xml:space="preserve"> </v>
      </c>
      <c r="E569" s="5"/>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1:33" ht="16.899999999999999" customHeight="1" x14ac:dyDescent="0.25">
      <c r="A570" s="1"/>
      <c r="B570" s="4"/>
      <c r="C570" s="4"/>
      <c r="D570" s="5" t="str">
        <f>IF(C570&lt;&gt;"",VLOOKUP(C570,Stammdaten!$C$3:$D$7,2,0)," ")</f>
        <v xml:space="preserve"> </v>
      </c>
      <c r="E570" s="5"/>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1:33" ht="16.899999999999999" customHeight="1" x14ac:dyDescent="0.25">
      <c r="A571" s="1"/>
      <c r="B571" s="4"/>
      <c r="C571" s="4"/>
      <c r="D571" s="5" t="str">
        <f>IF(C571&lt;&gt;"",VLOOKUP(C571,Stammdaten!$C$3:$D$7,2,0)," ")</f>
        <v xml:space="preserve"> </v>
      </c>
      <c r="E571" s="5"/>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1:33" ht="16.899999999999999" customHeight="1" x14ac:dyDescent="0.25">
      <c r="A572" s="1"/>
      <c r="B572" s="4"/>
      <c r="C572" s="4"/>
      <c r="D572" s="5" t="str">
        <f>IF(C572&lt;&gt;"",VLOOKUP(C572,Stammdaten!$C$3:$D$7,2,0)," ")</f>
        <v xml:space="preserve"> </v>
      </c>
      <c r="E572" s="5"/>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1:33" ht="16.899999999999999" customHeight="1" x14ac:dyDescent="0.25">
      <c r="A573" s="1"/>
      <c r="B573" s="4"/>
      <c r="C573" s="4"/>
      <c r="D573" s="5" t="str">
        <f>IF(C573&lt;&gt;"",VLOOKUP(C573,Stammdaten!$C$3:$D$7,2,0)," ")</f>
        <v xml:space="preserve"> </v>
      </c>
      <c r="E573" s="5"/>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1:33" ht="16.899999999999999" customHeight="1" x14ac:dyDescent="0.25">
      <c r="A574" s="1"/>
      <c r="B574" s="4"/>
      <c r="C574" s="4"/>
      <c r="D574" s="5" t="str">
        <f>IF(C574&lt;&gt;"",VLOOKUP(C574,Stammdaten!$C$3:$D$7,2,0)," ")</f>
        <v xml:space="preserve"> </v>
      </c>
      <c r="E574" s="5"/>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1:33" ht="16.899999999999999" customHeight="1" x14ac:dyDescent="0.25">
      <c r="A575" s="1"/>
      <c r="B575" s="4"/>
      <c r="C575" s="4"/>
      <c r="D575" s="5" t="str">
        <f>IF(C575&lt;&gt;"",VLOOKUP(C575,Stammdaten!$C$3:$D$7,2,0)," ")</f>
        <v xml:space="preserve"> </v>
      </c>
      <c r="E575" s="5"/>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1:33" ht="16.899999999999999" customHeight="1" x14ac:dyDescent="0.25">
      <c r="A576" s="1"/>
      <c r="B576" s="4"/>
      <c r="C576" s="4"/>
      <c r="D576" s="5" t="str">
        <f>IF(C576&lt;&gt;"",VLOOKUP(C576,Stammdaten!$C$3:$D$7,2,0)," ")</f>
        <v xml:space="preserve"> </v>
      </c>
      <c r="E576" s="5"/>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1:33" ht="16.899999999999999" customHeight="1" x14ac:dyDescent="0.25">
      <c r="A577" s="1"/>
      <c r="B577" s="4"/>
      <c r="C577" s="4"/>
      <c r="D577" s="5" t="str">
        <f>IF(C577&lt;&gt;"",VLOOKUP(C577,Stammdaten!$C$3:$D$7,2,0)," ")</f>
        <v xml:space="preserve"> </v>
      </c>
      <c r="E577" s="5"/>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1:33" ht="16.899999999999999" customHeight="1" x14ac:dyDescent="0.25">
      <c r="A578" s="1"/>
      <c r="B578" s="4"/>
      <c r="C578" s="4"/>
      <c r="D578" s="5" t="str">
        <f>IF(C578&lt;&gt;"",VLOOKUP(C578,Stammdaten!$C$3:$D$7,2,0)," ")</f>
        <v xml:space="preserve"> </v>
      </c>
      <c r="E578" s="5"/>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1:33" ht="16.899999999999999" customHeight="1" x14ac:dyDescent="0.25">
      <c r="A579" s="1"/>
      <c r="B579" s="4"/>
      <c r="C579" s="4"/>
      <c r="D579" s="5" t="str">
        <f>IF(C579&lt;&gt;"",VLOOKUP(C579,Stammdaten!$C$3:$D$7,2,0)," ")</f>
        <v xml:space="preserve"> </v>
      </c>
      <c r="E579" s="5"/>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1:33" ht="16.899999999999999" customHeight="1" x14ac:dyDescent="0.25">
      <c r="A580" s="1"/>
      <c r="B580" s="4"/>
      <c r="C580" s="4"/>
      <c r="D580" s="5" t="str">
        <f>IF(C580&lt;&gt;"",VLOOKUP(C580,Stammdaten!$C$3:$D$7,2,0)," ")</f>
        <v xml:space="preserve"> </v>
      </c>
      <c r="E580" s="5"/>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1:33" ht="16.899999999999999" customHeight="1" x14ac:dyDescent="0.25">
      <c r="A581" s="1"/>
      <c r="B581" s="4"/>
      <c r="C581" s="4"/>
      <c r="D581" s="5" t="str">
        <f>IF(C581&lt;&gt;"",VLOOKUP(C581,Stammdaten!$C$3:$D$7,2,0)," ")</f>
        <v xml:space="preserve"> </v>
      </c>
      <c r="E581" s="5"/>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1:33" ht="16.899999999999999" customHeight="1" x14ac:dyDescent="0.25">
      <c r="A582" s="1"/>
      <c r="B582" s="4"/>
      <c r="C582" s="4"/>
      <c r="D582" s="5" t="str">
        <f>IF(C582&lt;&gt;"",VLOOKUP(C582,Stammdaten!$C$3:$D$7,2,0)," ")</f>
        <v xml:space="preserve"> </v>
      </c>
      <c r="E582" s="5"/>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1:33" ht="16.899999999999999" customHeight="1" x14ac:dyDescent="0.25">
      <c r="A583" s="1"/>
      <c r="B583" s="4"/>
      <c r="C583" s="4"/>
      <c r="D583" s="5" t="str">
        <f>IF(C583&lt;&gt;"",VLOOKUP(C583,Stammdaten!$C$3:$D$7,2,0)," ")</f>
        <v xml:space="preserve"> </v>
      </c>
      <c r="E583" s="5"/>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1:33" ht="16.899999999999999" customHeight="1" x14ac:dyDescent="0.25">
      <c r="A584" s="1"/>
      <c r="B584" s="4"/>
      <c r="C584" s="4"/>
      <c r="D584" s="5" t="str">
        <f>IF(C584&lt;&gt;"",VLOOKUP(C584,Stammdaten!$C$3:$D$7,2,0)," ")</f>
        <v xml:space="preserve"> </v>
      </c>
      <c r="E584" s="5"/>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1:33" ht="16.899999999999999" customHeight="1" x14ac:dyDescent="0.25">
      <c r="A585" s="1"/>
      <c r="B585" s="4"/>
      <c r="C585" s="4"/>
      <c r="D585" s="5" t="str">
        <f>IF(C585&lt;&gt;"",VLOOKUP(C585,Stammdaten!$C$3:$D$7,2,0)," ")</f>
        <v xml:space="preserve"> </v>
      </c>
      <c r="E585" s="5"/>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1:33" ht="16.899999999999999" customHeight="1" x14ac:dyDescent="0.25">
      <c r="A586" s="1"/>
      <c r="B586" s="4"/>
      <c r="C586" s="4"/>
      <c r="D586" s="5" t="str">
        <f>IF(C586&lt;&gt;"",VLOOKUP(C586,Stammdaten!$C$3:$D$7,2,0)," ")</f>
        <v xml:space="preserve"> </v>
      </c>
      <c r="E586" s="5"/>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1:33" ht="16.899999999999999" customHeight="1" x14ac:dyDescent="0.25">
      <c r="A587" s="1"/>
      <c r="B587" s="4"/>
      <c r="C587" s="4"/>
      <c r="D587" s="5" t="str">
        <f>IF(C587&lt;&gt;"",VLOOKUP(C587,Stammdaten!$C$3:$D$7,2,0)," ")</f>
        <v xml:space="preserve"> </v>
      </c>
      <c r="E587" s="5"/>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1:33" ht="16.899999999999999" customHeight="1" x14ac:dyDescent="0.25">
      <c r="A588" s="1"/>
      <c r="B588" s="4"/>
      <c r="C588" s="4"/>
      <c r="D588" s="5" t="str">
        <f>IF(C588&lt;&gt;"",VLOOKUP(C588,Stammdaten!$C$3:$D$7,2,0)," ")</f>
        <v xml:space="preserve"> </v>
      </c>
      <c r="E588" s="5"/>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1:33" ht="16.899999999999999" customHeight="1" x14ac:dyDescent="0.25">
      <c r="A589" s="1"/>
      <c r="B589" s="4"/>
      <c r="C589" s="4"/>
      <c r="D589" s="5" t="str">
        <f>IF(C589&lt;&gt;"",VLOOKUP(C589,Stammdaten!$C$3:$D$7,2,0)," ")</f>
        <v xml:space="preserve"> </v>
      </c>
      <c r="E589" s="5"/>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1:33" ht="16.899999999999999" customHeight="1" x14ac:dyDescent="0.25">
      <c r="A590" s="1"/>
      <c r="B590" s="4"/>
      <c r="C590" s="4"/>
      <c r="D590" s="5" t="str">
        <f>IF(C590&lt;&gt;"",VLOOKUP(C590,Stammdaten!$C$3:$D$7,2,0)," ")</f>
        <v xml:space="preserve"> </v>
      </c>
      <c r="E590" s="5"/>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1:33" ht="16.899999999999999" customHeight="1" x14ac:dyDescent="0.25">
      <c r="A591" s="1"/>
      <c r="B591" s="4"/>
      <c r="C591" s="4"/>
      <c r="D591" s="5" t="str">
        <f>IF(C591&lt;&gt;"",VLOOKUP(C591,Stammdaten!$C$3:$D$7,2,0)," ")</f>
        <v xml:space="preserve"> </v>
      </c>
      <c r="E591" s="5"/>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1:33" ht="16.899999999999999" customHeight="1" x14ac:dyDescent="0.25">
      <c r="A592" s="1"/>
      <c r="B592" s="4"/>
      <c r="C592" s="4"/>
      <c r="D592" s="5" t="str">
        <f>IF(C592&lt;&gt;"",VLOOKUP(C592,Stammdaten!$C$3:$D$7,2,0)," ")</f>
        <v xml:space="preserve"> </v>
      </c>
      <c r="E592" s="5"/>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1:33" ht="16.899999999999999" customHeight="1" x14ac:dyDescent="0.25">
      <c r="A593" s="1"/>
      <c r="B593" s="4"/>
      <c r="C593" s="4"/>
      <c r="D593" s="5" t="str">
        <f>IF(C593&lt;&gt;"",VLOOKUP(C593,Stammdaten!$C$3:$D$7,2,0)," ")</f>
        <v xml:space="preserve"> </v>
      </c>
      <c r="E593" s="5"/>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1:33" ht="16.899999999999999" customHeight="1" x14ac:dyDescent="0.25">
      <c r="A594" s="1"/>
      <c r="B594" s="4"/>
      <c r="C594" s="4"/>
      <c r="D594" s="5" t="str">
        <f>IF(C594&lt;&gt;"",VLOOKUP(C594,Stammdaten!$C$3:$D$7,2,0)," ")</f>
        <v xml:space="preserve"> </v>
      </c>
      <c r="E594" s="5"/>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1:33" ht="16.899999999999999" customHeight="1" x14ac:dyDescent="0.25">
      <c r="A595" s="1"/>
      <c r="B595" s="4"/>
      <c r="C595" s="4"/>
      <c r="D595" s="5" t="str">
        <f>IF(C595&lt;&gt;"",VLOOKUP(C595,Stammdaten!$C$3:$D$7,2,0)," ")</f>
        <v xml:space="preserve"> </v>
      </c>
      <c r="E595" s="5"/>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1:33" ht="16.899999999999999" customHeight="1" x14ac:dyDescent="0.25">
      <c r="A596" s="1"/>
      <c r="B596" s="4"/>
      <c r="C596" s="4"/>
      <c r="D596" s="5" t="str">
        <f>IF(C596&lt;&gt;"",VLOOKUP(C596,Stammdaten!$C$3:$D$7,2,0)," ")</f>
        <v xml:space="preserve"> </v>
      </c>
      <c r="E596" s="5"/>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1:33" ht="16.899999999999999" customHeight="1" x14ac:dyDescent="0.25">
      <c r="A597" s="1"/>
      <c r="B597" s="4"/>
      <c r="C597" s="4"/>
      <c r="D597" s="5" t="str">
        <f>IF(C597&lt;&gt;"",VLOOKUP(C597,Stammdaten!$C$3:$D$7,2,0)," ")</f>
        <v xml:space="preserve"> </v>
      </c>
      <c r="E597" s="5"/>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1:33" ht="16.899999999999999" customHeight="1" x14ac:dyDescent="0.25">
      <c r="A598" s="1"/>
      <c r="B598" s="4"/>
      <c r="C598" s="4"/>
      <c r="D598" s="5" t="str">
        <f>IF(C598&lt;&gt;"",VLOOKUP(C598,Stammdaten!$C$3:$D$7,2,0)," ")</f>
        <v xml:space="preserve"> </v>
      </c>
      <c r="E598" s="5"/>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1:33" ht="16.899999999999999" customHeight="1" x14ac:dyDescent="0.25">
      <c r="A599" s="1"/>
      <c r="B599" s="4"/>
      <c r="C599" s="4"/>
      <c r="D599" s="5" t="str">
        <f>IF(C599&lt;&gt;"",VLOOKUP(C599,Stammdaten!$C$3:$D$7,2,0)," ")</f>
        <v xml:space="preserve"> </v>
      </c>
      <c r="E599" s="5"/>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1:33" ht="16.899999999999999" customHeight="1" x14ac:dyDescent="0.25">
      <c r="A600" s="1"/>
      <c r="B600" s="4"/>
      <c r="C600" s="4"/>
      <c r="D600" s="5" t="str">
        <f>IF(C600&lt;&gt;"",VLOOKUP(C600,Stammdaten!$C$3:$D$7,2,0)," ")</f>
        <v xml:space="preserve"> </v>
      </c>
      <c r="E600" s="5"/>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1:33" ht="16.899999999999999" customHeight="1" x14ac:dyDescent="0.25">
      <c r="A601" s="1"/>
      <c r="B601" s="4"/>
      <c r="C601" s="4"/>
      <c r="D601" s="5" t="str">
        <f>IF(C601&lt;&gt;"",VLOOKUP(C601,Stammdaten!$C$3:$D$7,2,0)," ")</f>
        <v xml:space="preserve"> </v>
      </c>
      <c r="E601" s="5"/>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spans="1:33" ht="16.899999999999999" customHeight="1" x14ac:dyDescent="0.25">
      <c r="A602" s="1"/>
      <c r="B602" s="4"/>
      <c r="C602" s="4"/>
      <c r="D602" s="5" t="str">
        <f>IF(C602&lt;&gt;"",VLOOKUP(C602,Stammdaten!$C$3:$D$7,2,0)," ")</f>
        <v xml:space="preserve"> </v>
      </c>
      <c r="E602" s="5"/>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spans="1:33" ht="16.899999999999999" customHeight="1" x14ac:dyDescent="0.25">
      <c r="A603" s="1"/>
      <c r="B603" s="4"/>
      <c r="C603" s="4"/>
      <c r="D603" s="5" t="str">
        <f>IF(C603&lt;&gt;"",VLOOKUP(C603,Stammdaten!$C$3:$D$7,2,0)," ")</f>
        <v xml:space="preserve"> </v>
      </c>
      <c r="E603" s="5"/>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spans="1:33" ht="16.899999999999999" customHeight="1" x14ac:dyDescent="0.25">
      <c r="A604" s="1"/>
      <c r="B604" s="4"/>
      <c r="C604" s="4"/>
      <c r="D604" s="5" t="str">
        <f>IF(C604&lt;&gt;"",VLOOKUP(C604,Stammdaten!$C$3:$D$7,2,0)," ")</f>
        <v xml:space="preserve"> </v>
      </c>
      <c r="E604" s="5"/>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spans="1:33" ht="16.899999999999999" customHeight="1" x14ac:dyDescent="0.25">
      <c r="A605" s="1"/>
      <c r="B605" s="4"/>
      <c r="C605" s="4"/>
      <c r="D605" s="5" t="str">
        <f>IF(C605&lt;&gt;"",VLOOKUP(C605,Stammdaten!$C$3:$D$7,2,0)," ")</f>
        <v xml:space="preserve"> </v>
      </c>
      <c r="E605" s="5"/>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spans="1:33" ht="16.899999999999999" customHeight="1" x14ac:dyDescent="0.25">
      <c r="A606" s="1"/>
      <c r="B606" s="4"/>
      <c r="C606" s="4"/>
      <c r="D606" s="5" t="str">
        <f>IF(C606&lt;&gt;"",VLOOKUP(C606,Stammdaten!$C$3:$D$7,2,0)," ")</f>
        <v xml:space="preserve"> </v>
      </c>
      <c r="E606" s="5"/>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spans="1:33" ht="16.899999999999999" customHeight="1" x14ac:dyDescent="0.25">
      <c r="A607" s="1"/>
      <c r="B607" s="4"/>
      <c r="C607" s="4"/>
      <c r="D607" s="5" t="str">
        <f>IF(C607&lt;&gt;"",VLOOKUP(C607,Stammdaten!$C$3:$D$7,2,0)," ")</f>
        <v xml:space="preserve"> </v>
      </c>
      <c r="E607" s="5"/>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spans="1:33" ht="16.899999999999999" customHeight="1" x14ac:dyDescent="0.25">
      <c r="A608" s="1"/>
      <c r="B608" s="4"/>
      <c r="C608" s="4"/>
      <c r="D608" s="5" t="str">
        <f>IF(C608&lt;&gt;"",VLOOKUP(C608,Stammdaten!$C$3:$D$7,2,0)," ")</f>
        <v xml:space="preserve"> </v>
      </c>
      <c r="E608" s="5"/>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spans="1:33" ht="16.899999999999999" customHeight="1" x14ac:dyDescent="0.25">
      <c r="A609" s="1"/>
      <c r="B609" s="4"/>
      <c r="C609" s="4"/>
      <c r="D609" s="5" t="str">
        <f>IF(C609&lt;&gt;"",VLOOKUP(C609,Stammdaten!$C$3:$D$7,2,0)," ")</f>
        <v xml:space="preserve"> </v>
      </c>
      <c r="E609" s="5"/>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spans="1:33" ht="16.899999999999999" customHeight="1" x14ac:dyDescent="0.25">
      <c r="A610" s="1"/>
      <c r="B610" s="4"/>
      <c r="C610" s="4"/>
      <c r="D610" s="5" t="str">
        <f>IF(C610&lt;&gt;"",VLOOKUP(C610,Stammdaten!$C$3:$D$7,2,0)," ")</f>
        <v xml:space="preserve"> </v>
      </c>
      <c r="E610" s="5"/>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spans="1:33" ht="16.899999999999999" customHeight="1" x14ac:dyDescent="0.25">
      <c r="A611" s="1"/>
      <c r="B611" s="4"/>
      <c r="C611" s="4"/>
      <c r="D611" s="5" t="str">
        <f>IF(C611&lt;&gt;"",VLOOKUP(C611,Stammdaten!$C$3:$D$7,2,0)," ")</f>
        <v xml:space="preserve"> </v>
      </c>
      <c r="E611" s="5"/>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spans="1:33" ht="16.899999999999999" customHeight="1" x14ac:dyDescent="0.25">
      <c r="A612" s="1"/>
      <c r="B612" s="4"/>
      <c r="C612" s="4"/>
      <c r="D612" s="5" t="str">
        <f>IF(C612&lt;&gt;"",VLOOKUP(C612,Stammdaten!$C$3:$D$7,2,0)," ")</f>
        <v xml:space="preserve"> </v>
      </c>
      <c r="E612" s="5"/>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spans="1:33" ht="16.899999999999999" customHeight="1" x14ac:dyDescent="0.25">
      <c r="A613" s="1"/>
      <c r="B613" s="4"/>
      <c r="C613" s="4"/>
      <c r="D613" s="5" t="str">
        <f>IF(C613&lt;&gt;"",VLOOKUP(C613,Stammdaten!$C$3:$D$7,2,0)," ")</f>
        <v xml:space="preserve"> </v>
      </c>
      <c r="E613" s="5"/>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spans="1:33" ht="16.899999999999999" customHeight="1" x14ac:dyDescent="0.25">
      <c r="A614" s="1"/>
      <c r="B614" s="4"/>
      <c r="C614" s="4"/>
      <c r="D614" s="5" t="str">
        <f>IF(C614&lt;&gt;"",VLOOKUP(C614,Stammdaten!$C$3:$D$7,2,0)," ")</f>
        <v xml:space="preserve"> </v>
      </c>
      <c r="E614" s="5"/>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spans="1:33" ht="16.899999999999999" customHeight="1" x14ac:dyDescent="0.25">
      <c r="A615" s="1"/>
      <c r="B615" s="4"/>
      <c r="C615" s="4"/>
      <c r="D615" s="5" t="str">
        <f>IF(C615&lt;&gt;"",VLOOKUP(C615,Stammdaten!$C$3:$D$7,2,0)," ")</f>
        <v xml:space="preserve"> </v>
      </c>
      <c r="E615" s="5"/>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spans="1:33" ht="16.899999999999999" customHeight="1" x14ac:dyDescent="0.25">
      <c r="A616" s="1"/>
      <c r="B616" s="4"/>
      <c r="C616" s="4"/>
      <c r="D616" s="5" t="str">
        <f>IF(C616&lt;&gt;"",VLOOKUP(C616,Stammdaten!$C$3:$D$7,2,0)," ")</f>
        <v xml:space="preserve"> </v>
      </c>
      <c r="E616" s="5"/>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spans="1:33" ht="16.899999999999999" customHeight="1" x14ac:dyDescent="0.25">
      <c r="A617" s="1"/>
      <c r="B617" s="4"/>
      <c r="C617" s="4"/>
      <c r="D617" s="5" t="str">
        <f>IF(C617&lt;&gt;"",VLOOKUP(C617,Stammdaten!$C$3:$D$7,2,0)," ")</f>
        <v xml:space="preserve"> </v>
      </c>
      <c r="E617" s="5"/>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spans="1:33" ht="16.899999999999999" customHeight="1" x14ac:dyDescent="0.25">
      <c r="A618" s="1"/>
      <c r="B618" s="4"/>
      <c r="C618" s="4"/>
      <c r="D618" s="5" t="str">
        <f>IF(C618&lt;&gt;"",VLOOKUP(C618,Stammdaten!$C$3:$D$7,2,0)," ")</f>
        <v xml:space="preserve"> </v>
      </c>
      <c r="E618" s="5"/>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spans="1:33" ht="16.899999999999999" customHeight="1" x14ac:dyDescent="0.25">
      <c r="A619" s="1"/>
      <c r="B619" s="4"/>
      <c r="C619" s="4"/>
      <c r="D619" s="5" t="str">
        <f>IF(C619&lt;&gt;"",VLOOKUP(C619,Stammdaten!$C$3:$D$7,2,0)," ")</f>
        <v xml:space="preserve"> </v>
      </c>
      <c r="E619" s="5"/>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spans="1:33" ht="16.899999999999999" customHeight="1" x14ac:dyDescent="0.25">
      <c r="A620" s="1"/>
      <c r="B620" s="4"/>
      <c r="C620" s="4"/>
      <c r="D620" s="5" t="str">
        <f>IF(C620&lt;&gt;"",VLOOKUP(C620,Stammdaten!$C$3:$D$7,2,0)," ")</f>
        <v xml:space="preserve"> </v>
      </c>
      <c r="E620" s="5"/>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spans="1:33" ht="16.899999999999999" customHeight="1" x14ac:dyDescent="0.25">
      <c r="A621" s="1"/>
      <c r="B621" s="4"/>
      <c r="C621" s="4"/>
      <c r="D621" s="5" t="str">
        <f>IF(C621&lt;&gt;"",VLOOKUP(C621,Stammdaten!$C$3:$D$7,2,0)," ")</f>
        <v xml:space="preserve"> </v>
      </c>
      <c r="E621" s="5"/>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spans="1:33" ht="16.899999999999999" customHeight="1" x14ac:dyDescent="0.25">
      <c r="A622" s="1"/>
      <c r="B622" s="4"/>
      <c r="C622" s="4"/>
      <c r="D622" s="5" t="str">
        <f>IF(C622&lt;&gt;"",VLOOKUP(C622,Stammdaten!$C$3:$D$7,2,0)," ")</f>
        <v xml:space="preserve"> </v>
      </c>
      <c r="E622" s="5"/>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spans="1:33" ht="16.899999999999999" customHeight="1" x14ac:dyDescent="0.25">
      <c r="A623" s="1"/>
      <c r="B623" s="4"/>
      <c r="C623" s="4"/>
      <c r="D623" s="5" t="str">
        <f>IF(C623&lt;&gt;"",VLOOKUP(C623,Stammdaten!$C$3:$D$7,2,0)," ")</f>
        <v xml:space="preserve"> </v>
      </c>
      <c r="E623" s="5"/>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spans="1:33" ht="16.899999999999999" customHeight="1" x14ac:dyDescent="0.25">
      <c r="A624" s="1"/>
      <c r="B624" s="4"/>
      <c r="C624" s="4"/>
      <c r="D624" s="5" t="str">
        <f>IF(C624&lt;&gt;"",VLOOKUP(C624,Stammdaten!$C$3:$D$7,2,0)," ")</f>
        <v xml:space="preserve"> </v>
      </c>
      <c r="E624" s="5"/>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spans="1:33" ht="16.899999999999999" customHeight="1" x14ac:dyDescent="0.25">
      <c r="A625" s="1"/>
      <c r="B625" s="4"/>
      <c r="C625" s="4"/>
      <c r="D625" s="5" t="str">
        <f>IF(C625&lt;&gt;"",VLOOKUP(C625,Stammdaten!$C$3:$D$7,2,0)," ")</f>
        <v xml:space="preserve"> </v>
      </c>
      <c r="E625" s="5"/>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spans="1:33" ht="16.899999999999999" customHeight="1" x14ac:dyDescent="0.25">
      <c r="A626" s="1"/>
      <c r="B626" s="4"/>
      <c r="C626" s="4"/>
      <c r="D626" s="5" t="str">
        <f>IF(C626&lt;&gt;"",VLOOKUP(C626,Stammdaten!$C$3:$D$7,2,0)," ")</f>
        <v xml:space="preserve"> </v>
      </c>
      <c r="E626" s="5"/>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spans="1:33" ht="16.899999999999999" customHeight="1" x14ac:dyDescent="0.25">
      <c r="A627" s="1"/>
      <c r="B627" s="4"/>
      <c r="C627" s="4"/>
      <c r="D627" s="5" t="str">
        <f>IF(C627&lt;&gt;"",VLOOKUP(C627,Stammdaten!$C$3:$D$7,2,0)," ")</f>
        <v xml:space="preserve"> </v>
      </c>
      <c r="E627" s="5"/>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spans="1:33" ht="16.899999999999999" customHeight="1" x14ac:dyDescent="0.25">
      <c r="A628" s="1"/>
      <c r="B628" s="4"/>
      <c r="C628" s="4"/>
      <c r="D628" s="5" t="str">
        <f>IF(C628&lt;&gt;"",VLOOKUP(C628,Stammdaten!$C$3:$D$7,2,0)," ")</f>
        <v xml:space="preserve"> </v>
      </c>
      <c r="E628" s="5"/>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spans="1:33" ht="16.899999999999999" customHeight="1" x14ac:dyDescent="0.25">
      <c r="A629" s="1"/>
      <c r="B629" s="4"/>
      <c r="C629" s="4"/>
      <c r="D629" s="5" t="str">
        <f>IF(C629&lt;&gt;"",VLOOKUP(C629,Stammdaten!$C$3:$D$7,2,0)," ")</f>
        <v xml:space="preserve"> </v>
      </c>
      <c r="E629" s="5"/>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spans="1:33" ht="16.899999999999999" customHeight="1" x14ac:dyDescent="0.25">
      <c r="A630" s="1"/>
      <c r="B630" s="4"/>
      <c r="C630" s="4"/>
      <c r="D630" s="5" t="str">
        <f>IF(C630&lt;&gt;"",VLOOKUP(C630,Stammdaten!$C$3:$D$7,2,0)," ")</f>
        <v xml:space="preserve"> </v>
      </c>
      <c r="E630" s="5"/>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spans="1:33" ht="16.899999999999999" customHeight="1" x14ac:dyDescent="0.25">
      <c r="A631" s="1"/>
      <c r="B631" s="4"/>
      <c r="C631" s="4"/>
      <c r="D631" s="5" t="str">
        <f>IF(C631&lt;&gt;"",VLOOKUP(C631,Stammdaten!$C$3:$D$7,2,0)," ")</f>
        <v xml:space="preserve"> </v>
      </c>
      <c r="E631" s="5"/>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spans="1:33" ht="16.899999999999999" customHeight="1" x14ac:dyDescent="0.25">
      <c r="A632" s="1"/>
      <c r="B632" s="4"/>
      <c r="C632" s="4"/>
      <c r="D632" s="5" t="str">
        <f>IF(C632&lt;&gt;"",VLOOKUP(C632,Stammdaten!$C$3:$D$7,2,0)," ")</f>
        <v xml:space="preserve"> </v>
      </c>
      <c r="E632" s="5"/>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spans="1:33" ht="16.899999999999999" customHeight="1" x14ac:dyDescent="0.25">
      <c r="A633" s="1"/>
      <c r="B633" s="4"/>
      <c r="C633" s="4"/>
      <c r="D633" s="5" t="str">
        <f>IF(C633&lt;&gt;"",VLOOKUP(C633,Stammdaten!$C$3:$D$7,2,0)," ")</f>
        <v xml:space="preserve"> </v>
      </c>
      <c r="E633" s="5"/>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spans="1:33" ht="16.899999999999999" customHeight="1" x14ac:dyDescent="0.25">
      <c r="A634" s="1"/>
      <c r="B634" s="4"/>
      <c r="C634" s="4"/>
      <c r="D634" s="5" t="str">
        <f>IF(C634&lt;&gt;"",VLOOKUP(C634,Stammdaten!$C$3:$D$7,2,0)," ")</f>
        <v xml:space="preserve"> </v>
      </c>
      <c r="E634" s="5"/>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spans="1:33" ht="16.899999999999999" customHeight="1" x14ac:dyDescent="0.25">
      <c r="A635" s="1"/>
      <c r="B635" s="4"/>
      <c r="C635" s="4"/>
      <c r="D635" s="5" t="str">
        <f>IF(C635&lt;&gt;"",VLOOKUP(C635,Stammdaten!$C$3:$D$7,2,0)," ")</f>
        <v xml:space="preserve"> </v>
      </c>
      <c r="E635" s="5"/>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spans="1:33" ht="16.899999999999999" customHeight="1" x14ac:dyDescent="0.25">
      <c r="A636" s="1"/>
      <c r="B636" s="4"/>
      <c r="C636" s="4"/>
      <c r="D636" s="5" t="str">
        <f>IF(C636&lt;&gt;"",VLOOKUP(C636,Stammdaten!$C$3:$D$7,2,0)," ")</f>
        <v xml:space="preserve"> </v>
      </c>
      <c r="E636" s="5"/>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spans="1:33" ht="16.899999999999999" customHeight="1" x14ac:dyDescent="0.25">
      <c r="A637" s="1"/>
      <c r="B637" s="4"/>
      <c r="C637" s="4"/>
      <c r="D637" s="5" t="str">
        <f>IF(C637&lt;&gt;"",VLOOKUP(C637,Stammdaten!$C$3:$D$7,2,0)," ")</f>
        <v xml:space="preserve"> </v>
      </c>
      <c r="E637" s="5"/>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spans="1:33" ht="16.899999999999999" customHeight="1" x14ac:dyDescent="0.25">
      <c r="A638" s="1"/>
      <c r="B638" s="4"/>
      <c r="C638" s="4"/>
      <c r="D638" s="5" t="str">
        <f>IF(C638&lt;&gt;"",VLOOKUP(C638,Stammdaten!$C$3:$D$7,2,0)," ")</f>
        <v xml:space="preserve"> </v>
      </c>
      <c r="E638" s="5"/>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spans="1:33" ht="16.899999999999999" customHeight="1" x14ac:dyDescent="0.25">
      <c r="A639" s="1"/>
      <c r="B639" s="4"/>
      <c r="C639" s="4"/>
      <c r="D639" s="5" t="str">
        <f>IF(C639&lt;&gt;"",VLOOKUP(C639,Stammdaten!$C$3:$D$7,2,0)," ")</f>
        <v xml:space="preserve"> </v>
      </c>
      <c r="E639" s="5"/>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spans="1:33" ht="16.899999999999999" customHeight="1" x14ac:dyDescent="0.25">
      <c r="A640" s="1"/>
      <c r="B640" s="4"/>
      <c r="C640" s="4"/>
      <c r="D640" s="5" t="str">
        <f>IF(C640&lt;&gt;"",VLOOKUP(C640,Stammdaten!$C$3:$D$7,2,0)," ")</f>
        <v xml:space="preserve"> </v>
      </c>
      <c r="E640" s="5"/>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spans="1:33" ht="16.899999999999999" customHeight="1" x14ac:dyDescent="0.25">
      <c r="A641" s="1"/>
      <c r="B641" s="4"/>
      <c r="C641" s="4"/>
      <c r="D641" s="5" t="str">
        <f>IF(C641&lt;&gt;"",VLOOKUP(C641,Stammdaten!$C$3:$D$7,2,0)," ")</f>
        <v xml:space="preserve"> </v>
      </c>
      <c r="E641" s="5"/>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spans="1:33" ht="16.899999999999999" customHeight="1" x14ac:dyDescent="0.25">
      <c r="A642" s="1"/>
      <c r="B642" s="4"/>
      <c r="C642" s="4"/>
      <c r="D642" s="5" t="str">
        <f>IF(C642&lt;&gt;"",VLOOKUP(C642,Stammdaten!$C$3:$D$7,2,0)," ")</f>
        <v xml:space="preserve"> </v>
      </c>
      <c r="E642" s="5"/>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spans="1:33" ht="16.899999999999999" customHeight="1" x14ac:dyDescent="0.25">
      <c r="A643" s="1"/>
      <c r="B643" s="4"/>
      <c r="C643" s="4"/>
      <c r="D643" s="5" t="str">
        <f>IF(C643&lt;&gt;"",VLOOKUP(C643,Stammdaten!$C$3:$D$7,2,0)," ")</f>
        <v xml:space="preserve"> </v>
      </c>
      <c r="E643" s="5"/>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spans="1:33" ht="16.899999999999999" customHeight="1" x14ac:dyDescent="0.25">
      <c r="A644" s="1"/>
      <c r="B644" s="4"/>
      <c r="C644" s="4"/>
      <c r="D644" s="5" t="str">
        <f>IF(C644&lt;&gt;"",VLOOKUP(C644,Stammdaten!$C$3:$D$7,2,0)," ")</f>
        <v xml:space="preserve"> </v>
      </c>
      <c r="E644" s="5"/>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spans="1:33" ht="16.899999999999999" customHeight="1" x14ac:dyDescent="0.25">
      <c r="A645" s="1"/>
      <c r="B645" s="4"/>
      <c r="C645" s="4"/>
      <c r="D645" s="5" t="str">
        <f>IF(C645&lt;&gt;"",VLOOKUP(C645,Stammdaten!$C$3:$D$7,2,0)," ")</f>
        <v xml:space="preserve"> </v>
      </c>
      <c r="E645" s="5"/>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spans="1:33" ht="16.899999999999999" customHeight="1" x14ac:dyDescent="0.25">
      <c r="A646" s="1"/>
      <c r="B646" s="4"/>
      <c r="C646" s="4"/>
      <c r="D646" s="5" t="str">
        <f>IF(C646&lt;&gt;"",VLOOKUP(C646,Stammdaten!$C$3:$D$7,2,0)," ")</f>
        <v xml:space="preserve"> </v>
      </c>
      <c r="E646" s="5"/>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spans="1:33" ht="16.899999999999999" customHeight="1" x14ac:dyDescent="0.25">
      <c r="A647" s="1"/>
      <c r="B647" s="4"/>
      <c r="C647" s="4"/>
      <c r="D647" s="5" t="str">
        <f>IF(C647&lt;&gt;"",VLOOKUP(C647,Stammdaten!$C$3:$D$7,2,0)," ")</f>
        <v xml:space="preserve"> </v>
      </c>
      <c r="E647" s="5"/>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spans="1:33" ht="16.899999999999999" customHeight="1" x14ac:dyDescent="0.25">
      <c r="A648" s="1"/>
      <c r="B648" s="4"/>
      <c r="C648" s="4"/>
      <c r="D648" s="5" t="str">
        <f>IF(C648&lt;&gt;"",VLOOKUP(C648,Stammdaten!$C$3:$D$7,2,0)," ")</f>
        <v xml:space="preserve"> </v>
      </c>
      <c r="E648" s="5"/>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spans="1:33" ht="16.899999999999999" customHeight="1" x14ac:dyDescent="0.25">
      <c r="A649" s="1"/>
      <c r="B649" s="4"/>
      <c r="C649" s="4"/>
      <c r="D649" s="5" t="str">
        <f>IF(C649&lt;&gt;"",VLOOKUP(C649,Stammdaten!$C$3:$D$7,2,0)," ")</f>
        <v xml:space="preserve"> </v>
      </c>
      <c r="E649" s="5"/>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spans="1:33" ht="16.899999999999999" customHeight="1" x14ac:dyDescent="0.25">
      <c r="A650" s="1"/>
      <c r="B650" s="4"/>
      <c r="C650" s="4"/>
      <c r="D650" s="5" t="str">
        <f>IF(C650&lt;&gt;"",VLOOKUP(C650,Stammdaten!$C$3:$D$7,2,0)," ")</f>
        <v xml:space="preserve"> </v>
      </c>
      <c r="E650" s="5"/>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spans="1:33" ht="16.899999999999999" customHeight="1" x14ac:dyDescent="0.25">
      <c r="A651" s="1"/>
      <c r="B651" s="4"/>
      <c r="C651" s="4"/>
      <c r="D651" s="5" t="str">
        <f>IF(C651&lt;&gt;"",VLOOKUP(C651,Stammdaten!$C$3:$D$7,2,0)," ")</f>
        <v xml:space="preserve"> </v>
      </c>
      <c r="E651" s="5"/>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spans="1:33" ht="16.899999999999999" customHeight="1" x14ac:dyDescent="0.25">
      <c r="A652" s="1"/>
      <c r="B652" s="4"/>
      <c r="C652" s="4"/>
      <c r="D652" s="5" t="str">
        <f>IF(C652&lt;&gt;"",VLOOKUP(C652,Stammdaten!$C$3:$D$7,2,0)," ")</f>
        <v xml:space="preserve"> </v>
      </c>
      <c r="E652" s="5"/>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spans="1:33" ht="16.899999999999999" customHeight="1" x14ac:dyDescent="0.25">
      <c r="A653" s="1"/>
      <c r="B653" s="4"/>
      <c r="C653" s="4"/>
      <c r="D653" s="5" t="str">
        <f>IF(C653&lt;&gt;"",VLOOKUP(C653,Stammdaten!$C$3:$D$7,2,0)," ")</f>
        <v xml:space="preserve"> </v>
      </c>
      <c r="E653" s="5"/>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spans="1:33" ht="16.899999999999999" customHeight="1" x14ac:dyDescent="0.25">
      <c r="A654" s="1"/>
      <c r="B654" s="4"/>
      <c r="C654" s="4"/>
      <c r="D654" s="5" t="str">
        <f>IF(C654&lt;&gt;"",VLOOKUP(C654,Stammdaten!$C$3:$D$7,2,0)," ")</f>
        <v xml:space="preserve"> </v>
      </c>
      <c r="E654" s="5"/>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spans="1:33" ht="16.899999999999999" customHeight="1" x14ac:dyDescent="0.25">
      <c r="A655" s="1"/>
      <c r="B655" s="4"/>
      <c r="C655" s="4"/>
      <c r="D655" s="5" t="str">
        <f>IF(C655&lt;&gt;"",VLOOKUP(C655,Stammdaten!$C$3:$D$7,2,0)," ")</f>
        <v xml:space="preserve"> </v>
      </c>
      <c r="E655" s="5"/>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spans="1:33" ht="16.899999999999999" customHeight="1" x14ac:dyDescent="0.25">
      <c r="A656" s="1"/>
      <c r="B656" s="4"/>
      <c r="C656" s="4"/>
      <c r="D656" s="5" t="str">
        <f>IF(C656&lt;&gt;"",VLOOKUP(C656,Stammdaten!$C$3:$D$7,2,0)," ")</f>
        <v xml:space="preserve"> </v>
      </c>
      <c r="E656" s="5"/>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spans="1:33" ht="16.899999999999999" customHeight="1" x14ac:dyDescent="0.25">
      <c r="A657" s="1"/>
      <c r="B657" s="4"/>
      <c r="C657" s="4"/>
      <c r="D657" s="5" t="str">
        <f>IF(C657&lt;&gt;"",VLOOKUP(C657,Stammdaten!$C$3:$D$7,2,0)," ")</f>
        <v xml:space="preserve"> </v>
      </c>
      <c r="E657" s="5"/>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spans="1:33" ht="16.899999999999999" customHeight="1" x14ac:dyDescent="0.25">
      <c r="A658" s="1"/>
      <c r="B658" s="4"/>
      <c r="C658" s="4"/>
      <c r="D658" s="5" t="str">
        <f>IF(C658&lt;&gt;"",VLOOKUP(C658,Stammdaten!$C$3:$D$7,2,0)," ")</f>
        <v xml:space="preserve"> </v>
      </c>
      <c r="E658" s="5"/>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spans="1:33" ht="16.899999999999999" customHeight="1" x14ac:dyDescent="0.25">
      <c r="A659" s="1"/>
      <c r="B659" s="4"/>
      <c r="C659" s="4"/>
      <c r="D659" s="5" t="str">
        <f>IF(C659&lt;&gt;"",VLOOKUP(C659,Stammdaten!$C$3:$D$7,2,0)," ")</f>
        <v xml:space="preserve"> </v>
      </c>
      <c r="E659" s="5"/>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spans="1:33" ht="16.899999999999999" customHeight="1" x14ac:dyDescent="0.25">
      <c r="A660" s="1"/>
      <c r="B660" s="4"/>
      <c r="C660" s="4"/>
      <c r="D660" s="5" t="str">
        <f>IF(C660&lt;&gt;"",VLOOKUP(C660,Stammdaten!$C$3:$D$7,2,0)," ")</f>
        <v xml:space="preserve"> </v>
      </c>
      <c r="E660" s="5"/>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spans="1:33" ht="16.899999999999999" customHeight="1" x14ac:dyDescent="0.25">
      <c r="A661" s="1"/>
      <c r="B661" s="4"/>
      <c r="C661" s="4"/>
      <c r="D661" s="5" t="str">
        <f>IF(C661&lt;&gt;"",VLOOKUP(C661,Stammdaten!$C$3:$D$7,2,0)," ")</f>
        <v xml:space="preserve"> </v>
      </c>
      <c r="E661" s="5"/>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spans="1:33" ht="16.899999999999999" customHeight="1" x14ac:dyDescent="0.25">
      <c r="A662" s="1"/>
      <c r="B662" s="4"/>
      <c r="C662" s="4"/>
      <c r="D662" s="5" t="str">
        <f>IF(C662&lt;&gt;"",VLOOKUP(C662,Stammdaten!$C$3:$D$7,2,0)," ")</f>
        <v xml:space="preserve"> </v>
      </c>
      <c r="E662" s="5"/>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spans="1:33" ht="16.899999999999999" customHeight="1" x14ac:dyDescent="0.25">
      <c r="A663" s="1"/>
      <c r="B663" s="4"/>
      <c r="C663" s="4"/>
      <c r="D663" s="5" t="str">
        <f>IF(C663&lt;&gt;"",VLOOKUP(C663,Stammdaten!$C$3:$D$7,2,0)," ")</f>
        <v xml:space="preserve"> </v>
      </c>
      <c r="E663" s="5"/>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spans="1:33" ht="16.899999999999999" customHeight="1" x14ac:dyDescent="0.25">
      <c r="A664" s="1"/>
      <c r="B664" s="4"/>
      <c r="C664" s="4"/>
      <c r="D664" s="5" t="str">
        <f>IF(C664&lt;&gt;"",VLOOKUP(C664,Stammdaten!$C$3:$D$7,2,0)," ")</f>
        <v xml:space="preserve"> </v>
      </c>
      <c r="E664" s="5"/>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spans="1:33" ht="16.899999999999999" customHeight="1" x14ac:dyDescent="0.25">
      <c r="A665" s="1"/>
      <c r="B665" s="4"/>
      <c r="C665" s="4"/>
      <c r="D665" s="5" t="str">
        <f>IF(C665&lt;&gt;"",VLOOKUP(C665,Stammdaten!$C$3:$D$7,2,0)," ")</f>
        <v xml:space="preserve"> </v>
      </c>
      <c r="E665" s="5"/>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spans="1:33" ht="16.899999999999999" customHeight="1" x14ac:dyDescent="0.25">
      <c r="A666" s="1"/>
      <c r="B666" s="4"/>
      <c r="C666" s="4"/>
      <c r="D666" s="5" t="str">
        <f>IF(C666&lt;&gt;"",VLOOKUP(C666,Stammdaten!$C$3:$D$7,2,0)," ")</f>
        <v xml:space="preserve"> </v>
      </c>
      <c r="E666" s="5"/>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spans="1:33" ht="16.899999999999999" customHeight="1" x14ac:dyDescent="0.25">
      <c r="A667" s="1"/>
      <c r="B667" s="4"/>
      <c r="C667" s="4"/>
      <c r="D667" s="5" t="str">
        <f>IF(C667&lt;&gt;"",VLOOKUP(C667,Stammdaten!$C$3:$D$7,2,0)," ")</f>
        <v xml:space="preserve"> </v>
      </c>
      <c r="E667" s="5"/>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spans="1:33" ht="16.899999999999999" customHeight="1" x14ac:dyDescent="0.25">
      <c r="A668" s="1"/>
      <c r="B668" s="4"/>
      <c r="C668" s="4"/>
      <c r="D668" s="5" t="str">
        <f>IF(C668&lt;&gt;"",VLOOKUP(C668,Stammdaten!$C$3:$D$7,2,0)," ")</f>
        <v xml:space="preserve"> </v>
      </c>
      <c r="E668" s="5"/>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spans="1:33" ht="16.899999999999999" customHeight="1" x14ac:dyDescent="0.25">
      <c r="A669" s="1"/>
      <c r="B669" s="4"/>
      <c r="C669" s="4"/>
      <c r="D669" s="5" t="str">
        <f>IF(C669&lt;&gt;"",VLOOKUP(C669,Stammdaten!$C$3:$D$7,2,0)," ")</f>
        <v xml:space="preserve"> </v>
      </c>
      <c r="E669" s="5"/>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spans="1:33" ht="16.899999999999999" customHeight="1" x14ac:dyDescent="0.25">
      <c r="A670" s="1"/>
      <c r="B670" s="4"/>
      <c r="C670" s="4"/>
      <c r="D670" s="5" t="str">
        <f>IF(C670&lt;&gt;"",VLOOKUP(C670,Stammdaten!$C$3:$D$7,2,0)," ")</f>
        <v xml:space="preserve"> </v>
      </c>
      <c r="E670" s="5"/>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spans="1:33" ht="16.899999999999999" customHeight="1" x14ac:dyDescent="0.25">
      <c r="A671" s="1"/>
      <c r="B671" s="4"/>
      <c r="C671" s="4"/>
      <c r="D671" s="5" t="str">
        <f>IF(C671&lt;&gt;"",VLOOKUP(C671,Stammdaten!$C$3:$D$7,2,0)," ")</f>
        <v xml:space="preserve"> </v>
      </c>
      <c r="E671" s="5"/>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spans="1:33" ht="16.899999999999999" customHeight="1" x14ac:dyDescent="0.25">
      <c r="A672" s="1"/>
      <c r="B672" s="4"/>
      <c r="C672" s="4"/>
      <c r="D672" s="5" t="str">
        <f>IF(C672&lt;&gt;"",VLOOKUP(C672,Stammdaten!$C$3:$D$7,2,0)," ")</f>
        <v xml:space="preserve"> </v>
      </c>
      <c r="E672" s="5"/>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spans="1:33" ht="16.899999999999999" customHeight="1" x14ac:dyDescent="0.25">
      <c r="A673" s="1"/>
      <c r="B673" s="4"/>
      <c r="C673" s="4"/>
      <c r="D673" s="5" t="str">
        <f>IF(C673&lt;&gt;"",VLOOKUP(C673,Stammdaten!$C$3:$D$7,2,0)," ")</f>
        <v xml:space="preserve"> </v>
      </c>
      <c r="E673" s="5"/>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spans="1:33" ht="16.899999999999999" customHeight="1" x14ac:dyDescent="0.25">
      <c r="A674" s="1"/>
      <c r="B674" s="4"/>
      <c r="C674" s="4"/>
      <c r="D674" s="5" t="str">
        <f>IF(C674&lt;&gt;"",VLOOKUP(C674,Stammdaten!$C$3:$D$7,2,0)," ")</f>
        <v xml:space="preserve"> </v>
      </c>
      <c r="E674" s="5"/>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spans="1:33" ht="16.899999999999999" customHeight="1" x14ac:dyDescent="0.25">
      <c r="A675" s="1"/>
      <c r="B675" s="4"/>
      <c r="C675" s="4"/>
      <c r="D675" s="5" t="str">
        <f>IF(C675&lt;&gt;"",VLOOKUP(C675,Stammdaten!$C$3:$D$7,2,0)," ")</f>
        <v xml:space="preserve"> </v>
      </c>
      <c r="E675" s="5"/>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spans="1:33" ht="16.899999999999999" customHeight="1" x14ac:dyDescent="0.25">
      <c r="A676" s="1"/>
      <c r="B676" s="4"/>
      <c r="C676" s="4"/>
      <c r="D676" s="5" t="str">
        <f>IF(C676&lt;&gt;"",VLOOKUP(C676,Stammdaten!$C$3:$D$7,2,0)," ")</f>
        <v xml:space="preserve"> </v>
      </c>
      <c r="E676" s="5"/>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spans="1:33" ht="16.899999999999999" customHeight="1" x14ac:dyDescent="0.25">
      <c r="A677" s="1"/>
      <c r="B677" s="4"/>
      <c r="C677" s="4"/>
      <c r="D677" s="5" t="str">
        <f>IF(C677&lt;&gt;"",VLOOKUP(C677,Stammdaten!$C$3:$D$7,2,0)," ")</f>
        <v xml:space="preserve"> </v>
      </c>
      <c r="E677" s="5"/>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spans="1:33" ht="16.899999999999999" customHeight="1" x14ac:dyDescent="0.25">
      <c r="A678" s="1"/>
      <c r="B678" s="4"/>
      <c r="C678" s="4"/>
      <c r="D678" s="5" t="str">
        <f>IF(C678&lt;&gt;"",VLOOKUP(C678,Stammdaten!$C$3:$D$7,2,0)," ")</f>
        <v xml:space="preserve"> </v>
      </c>
      <c r="E678" s="5"/>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spans="1:33" ht="16.899999999999999" customHeight="1" x14ac:dyDescent="0.25">
      <c r="A679" s="1"/>
      <c r="B679" s="4"/>
      <c r="C679" s="4"/>
      <c r="D679" s="5" t="str">
        <f>IF(C679&lt;&gt;"",VLOOKUP(C679,Stammdaten!$C$3:$D$7,2,0)," ")</f>
        <v xml:space="preserve"> </v>
      </c>
      <c r="E679" s="5"/>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spans="1:33" ht="16.899999999999999" customHeight="1" x14ac:dyDescent="0.25">
      <c r="A680" s="1"/>
      <c r="B680" s="4"/>
      <c r="C680" s="4"/>
      <c r="D680" s="5" t="str">
        <f>IF(C680&lt;&gt;"",VLOOKUP(C680,Stammdaten!$C$3:$D$7,2,0)," ")</f>
        <v xml:space="preserve"> </v>
      </c>
      <c r="E680" s="5"/>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spans="1:33" ht="16.899999999999999" customHeight="1" x14ac:dyDescent="0.25">
      <c r="A681" s="1"/>
      <c r="B681" s="4"/>
      <c r="C681" s="4"/>
      <c r="D681" s="5" t="str">
        <f>IF(C681&lt;&gt;"",VLOOKUP(C681,Stammdaten!$C$3:$D$7,2,0)," ")</f>
        <v xml:space="preserve"> </v>
      </c>
      <c r="E681" s="5"/>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spans="1:33" ht="16.899999999999999" customHeight="1" x14ac:dyDescent="0.25">
      <c r="A682" s="1"/>
      <c r="B682" s="4"/>
      <c r="C682" s="4"/>
      <c r="D682" s="5" t="str">
        <f>IF(C682&lt;&gt;"",VLOOKUP(C682,Stammdaten!$C$3:$D$7,2,0)," ")</f>
        <v xml:space="preserve"> </v>
      </c>
      <c r="E682" s="5"/>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spans="1:33" ht="16.899999999999999" customHeight="1" x14ac:dyDescent="0.25">
      <c r="A683" s="1"/>
      <c r="B683" s="4"/>
      <c r="C683" s="4"/>
      <c r="D683" s="5" t="str">
        <f>IF(C683&lt;&gt;"",VLOOKUP(C683,Stammdaten!$C$3:$D$7,2,0)," ")</f>
        <v xml:space="preserve"> </v>
      </c>
      <c r="E683" s="5"/>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spans="1:33" ht="16.899999999999999" customHeight="1" x14ac:dyDescent="0.25">
      <c r="A684" s="1"/>
      <c r="B684" s="4"/>
      <c r="C684" s="4"/>
      <c r="D684" s="5" t="str">
        <f>IF(C684&lt;&gt;"",VLOOKUP(C684,Stammdaten!$C$3:$D$7,2,0)," ")</f>
        <v xml:space="preserve"> </v>
      </c>
      <c r="E684" s="5"/>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spans="1:33" ht="16.899999999999999" customHeight="1" x14ac:dyDescent="0.25">
      <c r="A685" s="1"/>
      <c r="B685" s="4"/>
      <c r="C685" s="4"/>
      <c r="D685" s="5" t="str">
        <f>IF(C685&lt;&gt;"",VLOOKUP(C685,Stammdaten!$C$3:$D$7,2,0)," ")</f>
        <v xml:space="preserve"> </v>
      </c>
      <c r="E685" s="5"/>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spans="1:33" ht="16.899999999999999" customHeight="1" x14ac:dyDescent="0.25">
      <c r="A686" s="1"/>
      <c r="B686" s="4"/>
      <c r="C686" s="4"/>
      <c r="D686" s="5" t="str">
        <f>IF(C686&lt;&gt;"",VLOOKUP(C686,Stammdaten!$C$3:$D$7,2,0)," ")</f>
        <v xml:space="preserve"> </v>
      </c>
      <c r="E686" s="5"/>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spans="1:33" ht="16.899999999999999" customHeight="1" x14ac:dyDescent="0.25">
      <c r="A687" s="1"/>
      <c r="B687" s="4"/>
      <c r="C687" s="4"/>
      <c r="D687" s="5" t="str">
        <f>IF(C687&lt;&gt;"",VLOOKUP(C687,Stammdaten!$C$3:$D$7,2,0)," ")</f>
        <v xml:space="preserve"> </v>
      </c>
      <c r="E687" s="5"/>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spans="1:33" ht="16.899999999999999" customHeight="1" x14ac:dyDescent="0.25">
      <c r="A688" s="1"/>
      <c r="B688" s="4"/>
      <c r="C688" s="4"/>
      <c r="D688" s="5" t="str">
        <f>IF(C688&lt;&gt;"",VLOOKUP(C688,Stammdaten!$C$3:$D$7,2,0)," ")</f>
        <v xml:space="preserve"> </v>
      </c>
      <c r="E688" s="5"/>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spans="1:33" ht="16.899999999999999" customHeight="1" x14ac:dyDescent="0.25">
      <c r="A689" s="1"/>
      <c r="B689" s="4"/>
      <c r="C689" s="4"/>
      <c r="D689" s="5" t="str">
        <f>IF(C689&lt;&gt;"",VLOOKUP(C689,Stammdaten!$C$3:$D$7,2,0)," ")</f>
        <v xml:space="preserve"> </v>
      </c>
      <c r="E689" s="5"/>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spans="1:33" ht="16.899999999999999" customHeight="1" x14ac:dyDescent="0.25">
      <c r="A690" s="1"/>
      <c r="B690" s="4"/>
      <c r="C690" s="4"/>
      <c r="D690" s="5" t="str">
        <f>IF(C690&lt;&gt;"",VLOOKUP(C690,Stammdaten!$C$3:$D$7,2,0)," ")</f>
        <v xml:space="preserve"> </v>
      </c>
      <c r="E690" s="5"/>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spans="1:33" ht="16.899999999999999" customHeight="1" x14ac:dyDescent="0.25">
      <c r="A691" s="1"/>
      <c r="B691" s="4"/>
      <c r="C691" s="4"/>
      <c r="D691" s="5" t="str">
        <f>IF(C691&lt;&gt;"",VLOOKUP(C691,Stammdaten!$C$3:$D$7,2,0)," ")</f>
        <v xml:space="preserve"> </v>
      </c>
      <c r="E691" s="5"/>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spans="1:33" ht="16.899999999999999" customHeight="1" x14ac:dyDescent="0.25">
      <c r="A692" s="1"/>
      <c r="B692" s="4"/>
      <c r="C692" s="4"/>
      <c r="D692" s="5" t="str">
        <f>IF(C692&lt;&gt;"",VLOOKUP(C692,Stammdaten!$C$3:$D$7,2,0)," ")</f>
        <v xml:space="preserve"> </v>
      </c>
      <c r="E692" s="5"/>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spans="1:33" ht="16.899999999999999" customHeight="1" x14ac:dyDescent="0.25">
      <c r="A693" s="1"/>
      <c r="B693" s="4"/>
      <c r="C693" s="4"/>
      <c r="D693" s="5" t="str">
        <f>IF(C693&lt;&gt;"",VLOOKUP(C693,Stammdaten!$C$3:$D$7,2,0)," ")</f>
        <v xml:space="preserve"> </v>
      </c>
      <c r="E693" s="5"/>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spans="1:33" ht="16.899999999999999" customHeight="1" x14ac:dyDescent="0.25">
      <c r="A694" s="1"/>
      <c r="B694" s="4"/>
      <c r="C694" s="4"/>
      <c r="D694" s="5" t="str">
        <f>IF(C694&lt;&gt;"",VLOOKUP(C694,Stammdaten!$C$3:$D$7,2,0)," ")</f>
        <v xml:space="preserve"> </v>
      </c>
      <c r="E694" s="5"/>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spans="1:33" ht="16.899999999999999" customHeight="1" x14ac:dyDescent="0.25">
      <c r="A695" s="1"/>
      <c r="B695" s="4"/>
      <c r="C695" s="4"/>
      <c r="D695" s="5" t="str">
        <f>IF(C695&lt;&gt;"",VLOOKUP(C695,Stammdaten!$C$3:$D$7,2,0)," ")</f>
        <v xml:space="preserve"> </v>
      </c>
      <c r="E695" s="5"/>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spans="1:33" ht="16.899999999999999" customHeight="1" x14ac:dyDescent="0.25">
      <c r="A696" s="1"/>
      <c r="B696" s="4"/>
      <c r="C696" s="4"/>
      <c r="D696" s="5" t="str">
        <f>IF(C696&lt;&gt;"",VLOOKUP(C696,Stammdaten!$C$3:$D$7,2,0)," ")</f>
        <v xml:space="preserve"> </v>
      </c>
      <c r="E696" s="5"/>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spans="1:33" ht="16.899999999999999" customHeight="1" x14ac:dyDescent="0.25">
      <c r="A697" s="1"/>
      <c r="B697" s="4"/>
      <c r="C697" s="4"/>
      <c r="D697" s="5" t="str">
        <f>IF(C697&lt;&gt;"",VLOOKUP(C697,Stammdaten!$C$3:$D$7,2,0)," ")</f>
        <v xml:space="preserve"> </v>
      </c>
      <c r="E697" s="5"/>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spans="1:33" ht="16.899999999999999" customHeight="1" x14ac:dyDescent="0.25">
      <c r="A698" s="1"/>
      <c r="B698" s="4"/>
      <c r="C698" s="4"/>
      <c r="D698" s="5" t="str">
        <f>IF(C698&lt;&gt;"",VLOOKUP(C698,Stammdaten!$C$3:$D$7,2,0)," ")</f>
        <v xml:space="preserve"> </v>
      </c>
      <c r="E698" s="5"/>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spans="1:33" ht="16.899999999999999" customHeight="1" x14ac:dyDescent="0.25">
      <c r="A699" s="1"/>
      <c r="B699" s="4"/>
      <c r="C699" s="4"/>
      <c r="D699" s="5" t="str">
        <f>IF(C699&lt;&gt;"",VLOOKUP(C699,Stammdaten!$C$3:$D$7,2,0)," ")</f>
        <v xml:space="preserve"> </v>
      </c>
      <c r="E699" s="5"/>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spans="1:33" ht="16.899999999999999" customHeight="1" x14ac:dyDescent="0.25">
      <c r="A700" s="1"/>
      <c r="B700" s="4"/>
      <c r="C700" s="4"/>
      <c r="D700" s="5" t="str">
        <f>IF(C700&lt;&gt;"",VLOOKUP(C700,Stammdaten!$C$3:$D$7,2,0)," ")</f>
        <v xml:space="preserve"> </v>
      </c>
      <c r="E700" s="5"/>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spans="1:33" ht="16.899999999999999" customHeight="1" x14ac:dyDescent="0.25">
      <c r="A701" s="1"/>
      <c r="B701" s="4"/>
      <c r="C701" s="4"/>
      <c r="D701" s="5" t="str">
        <f>IF(C701&lt;&gt;"",VLOOKUP(C701,Stammdaten!$C$3:$D$7,2,0)," ")</f>
        <v xml:space="preserve"> </v>
      </c>
      <c r="E701" s="5"/>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spans="1:33" ht="16.899999999999999" customHeight="1" x14ac:dyDescent="0.25">
      <c r="A702" s="1"/>
      <c r="B702" s="4"/>
      <c r="C702" s="4"/>
      <c r="D702" s="5" t="str">
        <f>IF(C702&lt;&gt;"",VLOOKUP(C702,Stammdaten!$C$3:$D$7,2,0)," ")</f>
        <v xml:space="preserve"> </v>
      </c>
      <c r="E702" s="5"/>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spans="1:33" ht="16.899999999999999" customHeight="1" x14ac:dyDescent="0.25">
      <c r="A703" s="1"/>
      <c r="B703" s="4"/>
      <c r="C703" s="4"/>
      <c r="D703" s="5" t="str">
        <f>IF(C703&lt;&gt;"",VLOOKUP(C703,Stammdaten!$C$3:$D$7,2,0)," ")</f>
        <v xml:space="preserve"> </v>
      </c>
      <c r="E703" s="5"/>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spans="1:33" ht="16.899999999999999" customHeight="1" x14ac:dyDescent="0.25">
      <c r="A704" s="1"/>
      <c r="B704" s="4"/>
      <c r="C704" s="4"/>
      <c r="D704" s="5" t="str">
        <f>IF(C704&lt;&gt;"",VLOOKUP(C704,Stammdaten!$C$3:$D$7,2,0)," ")</f>
        <v xml:space="preserve"> </v>
      </c>
      <c r="E704" s="5"/>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spans="1:33" ht="16.899999999999999" customHeight="1" x14ac:dyDescent="0.25">
      <c r="A705" s="1"/>
      <c r="B705" s="4"/>
      <c r="C705" s="4"/>
      <c r="D705" s="5" t="str">
        <f>IF(C705&lt;&gt;"",VLOOKUP(C705,Stammdaten!$C$3:$D$7,2,0)," ")</f>
        <v xml:space="preserve"> </v>
      </c>
      <c r="E705" s="5"/>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spans="1:33" ht="16.899999999999999" customHeight="1" x14ac:dyDescent="0.25">
      <c r="A706" s="1"/>
      <c r="B706" s="4"/>
      <c r="C706" s="4"/>
      <c r="D706" s="5" t="str">
        <f>IF(C706&lt;&gt;"",VLOOKUP(C706,Stammdaten!$C$3:$D$7,2,0)," ")</f>
        <v xml:space="preserve"> </v>
      </c>
      <c r="E706" s="5"/>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spans="1:33" ht="16.899999999999999" customHeight="1" x14ac:dyDescent="0.25">
      <c r="A707" s="1"/>
      <c r="B707" s="4"/>
      <c r="C707" s="4"/>
      <c r="D707" s="5" t="str">
        <f>IF(C707&lt;&gt;"",VLOOKUP(C707,Stammdaten!$C$3:$D$7,2,0)," ")</f>
        <v xml:space="preserve"> </v>
      </c>
      <c r="E707" s="5"/>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spans="1:33" ht="16.899999999999999" customHeight="1" x14ac:dyDescent="0.25">
      <c r="A708" s="1"/>
      <c r="B708" s="4"/>
      <c r="C708" s="4"/>
      <c r="D708" s="5" t="str">
        <f>IF(C708&lt;&gt;"",VLOOKUP(C708,Stammdaten!$C$3:$D$7,2,0)," ")</f>
        <v xml:space="preserve"> </v>
      </c>
      <c r="E708" s="5"/>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spans="1:33" ht="16.899999999999999" customHeight="1" x14ac:dyDescent="0.25">
      <c r="A709" s="1"/>
      <c r="B709" s="4"/>
      <c r="C709" s="4"/>
      <c r="D709" s="5" t="str">
        <f>IF(C709&lt;&gt;"",VLOOKUP(C709,Stammdaten!$C$3:$D$7,2,0)," ")</f>
        <v xml:space="preserve"> </v>
      </c>
      <c r="E709" s="5"/>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spans="1:33" ht="16.899999999999999" customHeight="1" x14ac:dyDescent="0.25">
      <c r="A710" s="1"/>
      <c r="B710" s="4"/>
      <c r="C710" s="4"/>
      <c r="D710" s="5" t="str">
        <f>IF(C710&lt;&gt;"",VLOOKUP(C710,Stammdaten!$C$3:$D$7,2,0)," ")</f>
        <v xml:space="preserve"> </v>
      </c>
      <c r="E710" s="5"/>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spans="1:33" ht="16.899999999999999" customHeight="1" x14ac:dyDescent="0.25">
      <c r="A711" s="1"/>
      <c r="B711" s="4"/>
      <c r="C711" s="4"/>
      <c r="D711" s="5" t="str">
        <f>IF(C711&lt;&gt;"",VLOOKUP(C711,Stammdaten!$C$3:$D$7,2,0)," ")</f>
        <v xml:space="preserve"> </v>
      </c>
      <c r="E711" s="5"/>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spans="1:33" ht="16.899999999999999" customHeight="1" x14ac:dyDescent="0.25">
      <c r="A712" s="1"/>
      <c r="B712" s="4"/>
      <c r="C712" s="4"/>
      <c r="D712" s="5" t="str">
        <f>IF(C712&lt;&gt;"",VLOOKUP(C712,Stammdaten!$C$3:$D$7,2,0)," ")</f>
        <v xml:space="preserve"> </v>
      </c>
      <c r="E712" s="5"/>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spans="1:33" ht="16.899999999999999" customHeight="1" x14ac:dyDescent="0.25">
      <c r="A713" s="1"/>
      <c r="B713" s="4"/>
      <c r="C713" s="4"/>
      <c r="D713" s="5" t="str">
        <f>IF(C713&lt;&gt;"",VLOOKUP(C713,Stammdaten!$C$3:$D$7,2,0)," ")</f>
        <v xml:space="preserve"> </v>
      </c>
      <c r="E713" s="5"/>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spans="1:33" ht="16.899999999999999" customHeight="1" x14ac:dyDescent="0.25">
      <c r="A714" s="1"/>
      <c r="B714" s="4"/>
      <c r="C714" s="4"/>
      <c r="D714" s="5" t="str">
        <f>IF(C714&lt;&gt;"",VLOOKUP(C714,Stammdaten!$C$3:$D$7,2,0)," ")</f>
        <v xml:space="preserve"> </v>
      </c>
      <c r="E714" s="5"/>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spans="1:33" ht="16.899999999999999" customHeight="1" x14ac:dyDescent="0.25">
      <c r="A715" s="1"/>
      <c r="B715" s="4"/>
      <c r="C715" s="4"/>
      <c r="D715" s="5" t="str">
        <f>IF(C715&lt;&gt;"",VLOOKUP(C715,Stammdaten!$C$3:$D$7,2,0)," ")</f>
        <v xml:space="preserve"> </v>
      </c>
      <c r="E715" s="5"/>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spans="1:33" ht="16.899999999999999" customHeight="1" x14ac:dyDescent="0.25">
      <c r="A716" s="1"/>
      <c r="B716" s="4"/>
      <c r="C716" s="4"/>
      <c r="D716" s="5" t="str">
        <f>IF(C716&lt;&gt;"",VLOOKUP(C716,Stammdaten!$C$3:$D$7,2,0)," ")</f>
        <v xml:space="preserve"> </v>
      </c>
      <c r="E716" s="5"/>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spans="1:33" ht="16.899999999999999" customHeight="1" x14ac:dyDescent="0.25">
      <c r="A717" s="1"/>
      <c r="B717" s="4"/>
      <c r="C717" s="4"/>
      <c r="D717" s="5" t="str">
        <f>IF(C717&lt;&gt;"",VLOOKUP(C717,Stammdaten!$C$3:$D$7,2,0)," ")</f>
        <v xml:space="preserve"> </v>
      </c>
      <c r="E717" s="5"/>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spans="1:33" ht="16.899999999999999" customHeight="1" x14ac:dyDescent="0.25">
      <c r="A718" s="1"/>
      <c r="B718" s="4"/>
      <c r="C718" s="4"/>
      <c r="D718" s="5" t="str">
        <f>IF(C718&lt;&gt;"",VLOOKUP(C718,Stammdaten!$C$3:$D$7,2,0)," ")</f>
        <v xml:space="preserve"> </v>
      </c>
      <c r="E718" s="5"/>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spans="1:33" ht="16.899999999999999" customHeight="1" x14ac:dyDescent="0.25">
      <c r="A719" s="1"/>
      <c r="B719" s="4"/>
      <c r="C719" s="4"/>
      <c r="D719" s="5" t="str">
        <f>IF(C719&lt;&gt;"",VLOOKUP(C719,Stammdaten!$C$3:$D$7,2,0)," ")</f>
        <v xml:space="preserve"> </v>
      </c>
      <c r="E719" s="5"/>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spans="1:33" ht="16.899999999999999" customHeight="1" x14ac:dyDescent="0.25">
      <c r="A720" s="1"/>
      <c r="B720" s="4"/>
      <c r="C720" s="4"/>
      <c r="D720" s="5" t="str">
        <f>IF(C720&lt;&gt;"",VLOOKUP(C720,Stammdaten!$C$3:$D$7,2,0)," ")</f>
        <v xml:space="preserve"> </v>
      </c>
      <c r="E720" s="5"/>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spans="1:33" ht="16.899999999999999" customHeight="1" x14ac:dyDescent="0.25">
      <c r="A721" s="1"/>
      <c r="B721" s="4"/>
      <c r="C721" s="4"/>
      <c r="D721" s="5" t="str">
        <f>IF(C721&lt;&gt;"",VLOOKUP(C721,Stammdaten!$C$3:$D$7,2,0)," ")</f>
        <v xml:space="preserve"> </v>
      </c>
      <c r="E721" s="5"/>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spans="1:33" ht="16.899999999999999" customHeight="1" x14ac:dyDescent="0.25">
      <c r="A722" s="1"/>
      <c r="B722" s="4"/>
      <c r="C722" s="4"/>
      <c r="D722" s="5" t="str">
        <f>IF(C722&lt;&gt;"",VLOOKUP(C722,Stammdaten!$C$3:$D$7,2,0)," ")</f>
        <v xml:space="preserve"> </v>
      </c>
      <c r="E722" s="5"/>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spans="1:33" ht="16.899999999999999" customHeight="1" x14ac:dyDescent="0.25">
      <c r="A723" s="1"/>
      <c r="B723" s="4"/>
      <c r="C723" s="4"/>
      <c r="D723" s="5" t="str">
        <f>IF(C723&lt;&gt;"",VLOOKUP(C723,Stammdaten!$C$3:$D$7,2,0)," ")</f>
        <v xml:space="preserve"> </v>
      </c>
      <c r="E723" s="5"/>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spans="1:33" ht="16.899999999999999" customHeight="1" x14ac:dyDescent="0.25">
      <c r="A724" s="1"/>
      <c r="B724" s="4"/>
      <c r="C724" s="4"/>
      <c r="D724" s="5" t="str">
        <f>IF(C724&lt;&gt;"",VLOOKUP(C724,Stammdaten!$C$3:$D$7,2,0)," ")</f>
        <v xml:space="preserve"> </v>
      </c>
      <c r="E724" s="5"/>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spans="1:33" ht="16.899999999999999" customHeight="1" x14ac:dyDescent="0.25">
      <c r="A725" s="1"/>
      <c r="B725" s="4"/>
      <c r="C725" s="4"/>
      <c r="D725" s="5" t="str">
        <f>IF(C725&lt;&gt;"",VLOOKUP(C725,Stammdaten!$C$3:$D$7,2,0)," ")</f>
        <v xml:space="preserve"> </v>
      </c>
      <c r="E725" s="5"/>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spans="1:33" ht="16.899999999999999" customHeight="1" x14ac:dyDescent="0.25">
      <c r="A726" s="1"/>
      <c r="B726" s="4"/>
      <c r="C726" s="4"/>
      <c r="D726" s="5" t="str">
        <f>IF(C726&lt;&gt;"",VLOOKUP(C726,Stammdaten!$C$3:$D$7,2,0)," ")</f>
        <v xml:space="preserve"> </v>
      </c>
      <c r="E726" s="5"/>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spans="1:33" ht="16.899999999999999" customHeight="1" x14ac:dyDescent="0.25">
      <c r="A727" s="1"/>
      <c r="B727" s="4"/>
      <c r="C727" s="4"/>
      <c r="D727" s="5" t="str">
        <f>IF(C727&lt;&gt;"",VLOOKUP(C727,Stammdaten!$C$3:$D$7,2,0)," ")</f>
        <v xml:space="preserve"> </v>
      </c>
      <c r="E727" s="5"/>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spans="1:33" ht="16.899999999999999" customHeight="1" x14ac:dyDescent="0.25">
      <c r="A728" s="1"/>
      <c r="B728" s="4"/>
      <c r="C728" s="4"/>
      <c r="D728" s="5" t="str">
        <f>IF(C728&lt;&gt;"",VLOOKUP(C728,Stammdaten!$C$3:$D$7,2,0)," ")</f>
        <v xml:space="preserve"> </v>
      </c>
      <c r="E728" s="5"/>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spans="1:33" ht="16.899999999999999" customHeight="1" x14ac:dyDescent="0.25">
      <c r="A729" s="1"/>
      <c r="B729" s="4"/>
      <c r="C729" s="4"/>
      <c r="D729" s="5" t="str">
        <f>IF(C729&lt;&gt;"",VLOOKUP(C729,Stammdaten!$C$3:$D$7,2,0)," ")</f>
        <v xml:space="preserve"> </v>
      </c>
      <c r="E729" s="5"/>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spans="1:33" ht="16.899999999999999" customHeight="1" x14ac:dyDescent="0.25">
      <c r="A730" s="1"/>
      <c r="B730" s="4"/>
      <c r="C730" s="4"/>
      <c r="D730" s="5" t="str">
        <f>IF(C730&lt;&gt;"",VLOOKUP(C730,Stammdaten!$C$3:$D$7,2,0)," ")</f>
        <v xml:space="preserve"> </v>
      </c>
      <c r="E730" s="5"/>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spans="1:33" ht="16.899999999999999" customHeight="1" x14ac:dyDescent="0.25">
      <c r="A731" s="1"/>
      <c r="B731" s="4"/>
      <c r="C731" s="4"/>
      <c r="D731" s="5" t="str">
        <f>IF(C731&lt;&gt;"",VLOOKUP(C731,Stammdaten!$C$3:$D$7,2,0)," ")</f>
        <v xml:space="preserve"> </v>
      </c>
      <c r="E731" s="5"/>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spans="1:33" ht="16.899999999999999" customHeight="1" x14ac:dyDescent="0.25">
      <c r="A732" s="1"/>
      <c r="B732" s="4"/>
      <c r="C732" s="4"/>
      <c r="D732" s="5" t="str">
        <f>IF(C732&lt;&gt;"",VLOOKUP(C732,Stammdaten!$C$3:$D$7,2,0)," ")</f>
        <v xml:space="preserve"> </v>
      </c>
      <c r="E732" s="5"/>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spans="1:33" ht="16.899999999999999" customHeight="1" x14ac:dyDescent="0.25">
      <c r="A733" s="1"/>
      <c r="B733" s="4"/>
      <c r="C733" s="4"/>
      <c r="D733" s="5" t="str">
        <f>IF(C733&lt;&gt;"",VLOOKUP(C733,Stammdaten!$C$3:$D$7,2,0)," ")</f>
        <v xml:space="preserve"> </v>
      </c>
      <c r="E733" s="5"/>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spans="1:33" ht="16.899999999999999" customHeight="1" x14ac:dyDescent="0.25">
      <c r="A734" s="1"/>
      <c r="B734" s="4"/>
      <c r="C734" s="4"/>
      <c r="D734" s="5" t="str">
        <f>IF(C734&lt;&gt;"",VLOOKUP(C734,Stammdaten!$C$3:$D$7,2,0)," ")</f>
        <v xml:space="preserve"> </v>
      </c>
      <c r="E734" s="5"/>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spans="1:33" ht="16.899999999999999" customHeight="1" x14ac:dyDescent="0.25">
      <c r="A735" s="1"/>
      <c r="B735" s="4"/>
      <c r="C735" s="4"/>
      <c r="D735" s="5" t="str">
        <f>IF(C735&lt;&gt;"",VLOOKUP(C735,Stammdaten!$C$3:$D$7,2,0)," ")</f>
        <v xml:space="preserve"> </v>
      </c>
      <c r="E735" s="5"/>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spans="1:33" ht="16.899999999999999" customHeight="1" x14ac:dyDescent="0.25">
      <c r="A736" s="1"/>
      <c r="B736" s="4"/>
      <c r="C736" s="4"/>
      <c r="D736" s="5" t="str">
        <f>IF(C736&lt;&gt;"",VLOOKUP(C736,Stammdaten!$C$3:$D$7,2,0)," ")</f>
        <v xml:space="preserve"> </v>
      </c>
      <c r="E736" s="5"/>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spans="1:33" ht="16.899999999999999" customHeight="1" x14ac:dyDescent="0.25">
      <c r="A737" s="1"/>
      <c r="B737" s="4"/>
      <c r="C737" s="4"/>
      <c r="D737" s="5" t="str">
        <f>IF(C737&lt;&gt;"",VLOOKUP(C737,Stammdaten!$C$3:$D$7,2,0)," ")</f>
        <v xml:space="preserve"> </v>
      </c>
      <c r="E737" s="5"/>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spans="1:33" ht="16.899999999999999" customHeight="1" x14ac:dyDescent="0.25">
      <c r="A738" s="1"/>
      <c r="B738" s="4"/>
      <c r="C738" s="4"/>
      <c r="D738" s="5" t="str">
        <f>IF(C738&lt;&gt;"",VLOOKUP(C738,Stammdaten!$C$3:$D$7,2,0)," ")</f>
        <v xml:space="preserve"> </v>
      </c>
      <c r="E738" s="5"/>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spans="1:33" ht="16.899999999999999" customHeight="1" x14ac:dyDescent="0.25">
      <c r="A739" s="1"/>
      <c r="B739" s="4"/>
      <c r="C739" s="4"/>
      <c r="D739" s="5" t="str">
        <f>IF(C739&lt;&gt;"",VLOOKUP(C739,Stammdaten!$C$3:$D$7,2,0)," ")</f>
        <v xml:space="preserve"> </v>
      </c>
      <c r="E739" s="5"/>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spans="1:33" ht="16.899999999999999" customHeight="1" x14ac:dyDescent="0.25">
      <c r="A740" s="1"/>
      <c r="B740" s="4"/>
      <c r="C740" s="4"/>
      <c r="D740" s="5" t="str">
        <f>IF(C740&lt;&gt;"",VLOOKUP(C740,Stammdaten!$C$3:$D$7,2,0)," ")</f>
        <v xml:space="preserve"> </v>
      </c>
      <c r="E740" s="5"/>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spans="1:33" ht="16.899999999999999" customHeight="1" x14ac:dyDescent="0.25">
      <c r="A741" s="1"/>
      <c r="B741" s="4"/>
      <c r="C741" s="4"/>
      <c r="D741" s="5" t="str">
        <f>IF(C741&lt;&gt;"",VLOOKUP(C741,Stammdaten!$C$3:$D$7,2,0)," ")</f>
        <v xml:space="preserve"> </v>
      </c>
      <c r="E741" s="5"/>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spans="1:33" ht="16.899999999999999" customHeight="1" x14ac:dyDescent="0.25">
      <c r="A742" s="1"/>
      <c r="B742" s="4"/>
      <c r="C742" s="4"/>
      <c r="D742" s="5" t="str">
        <f>IF(C742&lt;&gt;"",VLOOKUP(C742,Stammdaten!$C$3:$D$7,2,0)," ")</f>
        <v xml:space="preserve"> </v>
      </c>
      <c r="E742" s="5"/>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spans="1:33" ht="16.899999999999999" customHeight="1" x14ac:dyDescent="0.25">
      <c r="A743" s="1"/>
      <c r="B743" s="4"/>
      <c r="C743" s="4"/>
      <c r="D743" s="5" t="str">
        <f>IF(C743&lt;&gt;"",VLOOKUP(C743,Stammdaten!$C$3:$D$7,2,0)," ")</f>
        <v xml:space="preserve"> </v>
      </c>
      <c r="E743" s="5"/>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spans="1:33" ht="16.899999999999999" customHeight="1" x14ac:dyDescent="0.25">
      <c r="A744" s="1"/>
      <c r="B744" s="4"/>
      <c r="C744" s="4"/>
      <c r="D744" s="5" t="str">
        <f>IF(C744&lt;&gt;"",VLOOKUP(C744,Stammdaten!$C$3:$D$7,2,0)," ")</f>
        <v xml:space="preserve"> </v>
      </c>
      <c r="E744" s="5"/>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spans="1:33" ht="16.899999999999999" customHeight="1" x14ac:dyDescent="0.25">
      <c r="A745" s="1"/>
      <c r="B745" s="4"/>
      <c r="C745" s="4"/>
      <c r="D745" s="5" t="str">
        <f>IF(C745&lt;&gt;"",VLOOKUP(C745,Stammdaten!$C$3:$D$7,2,0)," ")</f>
        <v xml:space="preserve"> </v>
      </c>
      <c r="E745" s="5"/>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spans="1:33" ht="16.899999999999999" customHeight="1" x14ac:dyDescent="0.25">
      <c r="A746" s="1"/>
      <c r="B746" s="4"/>
      <c r="C746" s="4"/>
      <c r="D746" s="5" t="str">
        <f>IF(C746&lt;&gt;"",VLOOKUP(C746,Stammdaten!$C$3:$D$7,2,0)," ")</f>
        <v xml:space="preserve"> </v>
      </c>
      <c r="E746" s="5"/>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spans="1:33" ht="16.899999999999999" customHeight="1" x14ac:dyDescent="0.25">
      <c r="A747" s="1"/>
      <c r="B747" s="4"/>
      <c r="C747" s="4"/>
      <c r="D747" s="5" t="str">
        <f>IF(C747&lt;&gt;"",VLOOKUP(C747,Stammdaten!$C$3:$D$7,2,0)," ")</f>
        <v xml:space="preserve"> </v>
      </c>
      <c r="E747" s="5"/>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spans="1:33" ht="16.899999999999999" customHeight="1" x14ac:dyDescent="0.25">
      <c r="A748" s="1"/>
      <c r="B748" s="4"/>
      <c r="C748" s="4"/>
      <c r="D748" s="5" t="str">
        <f>IF(C748&lt;&gt;"",VLOOKUP(C748,Stammdaten!$C$3:$D$7,2,0)," ")</f>
        <v xml:space="preserve"> </v>
      </c>
      <c r="E748" s="5"/>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spans="1:33" ht="16.899999999999999" customHeight="1" x14ac:dyDescent="0.25">
      <c r="A749" s="1"/>
      <c r="B749" s="4"/>
      <c r="C749" s="4"/>
      <c r="D749" s="5" t="str">
        <f>IF(C749&lt;&gt;"",VLOOKUP(C749,Stammdaten!$C$3:$D$7,2,0)," ")</f>
        <v xml:space="preserve"> </v>
      </c>
      <c r="E749" s="5"/>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spans="1:33" ht="16.899999999999999" customHeight="1" x14ac:dyDescent="0.25">
      <c r="A750" s="1"/>
      <c r="B750" s="4"/>
      <c r="C750" s="4"/>
      <c r="D750" s="5" t="str">
        <f>IF(C750&lt;&gt;"",VLOOKUP(C750,Stammdaten!$C$3:$D$7,2,0)," ")</f>
        <v xml:space="preserve"> </v>
      </c>
      <c r="E750" s="5"/>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spans="1:33" ht="16.899999999999999" customHeight="1" x14ac:dyDescent="0.25">
      <c r="A751" s="1"/>
      <c r="B751" s="4"/>
      <c r="C751" s="4"/>
      <c r="D751" s="5" t="str">
        <f>IF(C751&lt;&gt;"",VLOOKUP(C751,Stammdaten!$C$3:$D$7,2,0)," ")</f>
        <v xml:space="preserve"> </v>
      </c>
      <c r="E751" s="5"/>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spans="1:33" ht="16.899999999999999" customHeight="1" x14ac:dyDescent="0.25">
      <c r="A752" s="1"/>
      <c r="B752" s="4"/>
      <c r="C752" s="4"/>
      <c r="D752" s="5" t="str">
        <f>IF(C752&lt;&gt;"",VLOOKUP(C752,Stammdaten!$C$3:$D$7,2,0)," ")</f>
        <v xml:space="preserve"> </v>
      </c>
      <c r="E752" s="5"/>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spans="1:33" ht="16.899999999999999" customHeight="1" x14ac:dyDescent="0.25">
      <c r="A753" s="1"/>
      <c r="B753" s="4"/>
      <c r="C753" s="4"/>
      <c r="D753" s="5" t="str">
        <f>IF(C753&lt;&gt;"",VLOOKUP(C753,Stammdaten!$C$3:$D$7,2,0)," ")</f>
        <v xml:space="preserve"> </v>
      </c>
      <c r="E753" s="5"/>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spans="1:33" ht="16.899999999999999" customHeight="1" x14ac:dyDescent="0.25">
      <c r="A754" s="1"/>
      <c r="B754" s="4"/>
      <c r="C754" s="4"/>
      <c r="D754" s="5" t="str">
        <f>IF(C754&lt;&gt;"",VLOOKUP(C754,Stammdaten!$C$3:$D$7,2,0)," ")</f>
        <v xml:space="preserve"> </v>
      </c>
      <c r="E754" s="5"/>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spans="1:33" ht="16.899999999999999" customHeight="1" x14ac:dyDescent="0.25">
      <c r="A755" s="1"/>
      <c r="B755" s="4"/>
      <c r="C755" s="4"/>
      <c r="D755" s="5" t="str">
        <f>IF(C755&lt;&gt;"",VLOOKUP(C755,Stammdaten!$C$3:$D$7,2,0)," ")</f>
        <v xml:space="preserve"> </v>
      </c>
      <c r="E755" s="5"/>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spans="1:33" ht="16.899999999999999" customHeight="1" x14ac:dyDescent="0.25">
      <c r="A756" s="1"/>
      <c r="B756" s="4"/>
      <c r="C756" s="4"/>
      <c r="D756" s="5" t="str">
        <f>IF(C756&lt;&gt;"",VLOOKUP(C756,Stammdaten!$C$3:$D$7,2,0)," ")</f>
        <v xml:space="preserve"> </v>
      </c>
      <c r="E756" s="5"/>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spans="1:33" ht="16.899999999999999" customHeight="1" x14ac:dyDescent="0.25">
      <c r="A757" s="1"/>
      <c r="B757" s="4"/>
      <c r="C757" s="4"/>
      <c r="D757" s="5" t="str">
        <f>IF(C757&lt;&gt;"",VLOOKUP(C757,Stammdaten!$C$3:$D$7,2,0)," ")</f>
        <v xml:space="preserve"> </v>
      </c>
      <c r="E757" s="5"/>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spans="1:33" ht="16.899999999999999" customHeight="1" x14ac:dyDescent="0.25">
      <c r="A758" s="1"/>
      <c r="B758" s="4"/>
      <c r="C758" s="4"/>
      <c r="D758" s="5" t="str">
        <f>IF(C758&lt;&gt;"",VLOOKUP(C758,Stammdaten!$C$3:$D$7,2,0)," ")</f>
        <v xml:space="preserve"> </v>
      </c>
      <c r="E758" s="5"/>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spans="1:33" ht="16.899999999999999" customHeight="1" x14ac:dyDescent="0.25">
      <c r="A759" s="1"/>
      <c r="B759" s="4"/>
      <c r="C759" s="4"/>
      <c r="D759" s="5" t="str">
        <f>IF(C759&lt;&gt;"",VLOOKUP(C759,Stammdaten!$C$3:$D$7,2,0)," ")</f>
        <v xml:space="preserve"> </v>
      </c>
      <c r="E759" s="5"/>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spans="1:33" ht="16.899999999999999" customHeight="1" x14ac:dyDescent="0.25">
      <c r="A760" s="1"/>
      <c r="B760" s="4"/>
      <c r="C760" s="4"/>
      <c r="D760" s="5" t="str">
        <f>IF(C760&lt;&gt;"",VLOOKUP(C760,Stammdaten!$C$3:$D$7,2,0)," ")</f>
        <v xml:space="preserve"> </v>
      </c>
      <c r="E760" s="5"/>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spans="1:33" ht="16.899999999999999" customHeight="1" x14ac:dyDescent="0.25">
      <c r="A761" s="1"/>
      <c r="B761" s="4"/>
      <c r="C761" s="4"/>
      <c r="D761" s="5" t="str">
        <f>IF(C761&lt;&gt;"",VLOOKUP(C761,Stammdaten!$C$3:$D$7,2,0)," ")</f>
        <v xml:space="preserve"> </v>
      </c>
      <c r="E761" s="5"/>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spans="1:33" ht="16.899999999999999" customHeight="1" x14ac:dyDescent="0.25">
      <c r="A762" s="1"/>
      <c r="B762" s="4"/>
      <c r="C762" s="4"/>
      <c r="D762" s="5" t="str">
        <f>IF(C762&lt;&gt;"",VLOOKUP(C762,Stammdaten!$C$3:$D$7,2,0)," ")</f>
        <v xml:space="preserve"> </v>
      </c>
      <c r="E762" s="5"/>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spans="1:33" ht="16.899999999999999" customHeight="1" x14ac:dyDescent="0.25">
      <c r="A763" s="1"/>
      <c r="B763" s="4"/>
      <c r="C763" s="4"/>
      <c r="D763" s="5" t="str">
        <f>IF(C763&lt;&gt;"",VLOOKUP(C763,Stammdaten!$C$3:$D$7,2,0)," ")</f>
        <v xml:space="preserve"> </v>
      </c>
      <c r="E763" s="5"/>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spans="1:33" ht="16.899999999999999" customHeight="1" x14ac:dyDescent="0.25">
      <c r="A764" s="1"/>
      <c r="B764" s="4"/>
      <c r="C764" s="4"/>
      <c r="D764" s="5" t="str">
        <f>IF(C764&lt;&gt;"",VLOOKUP(C764,Stammdaten!$C$3:$D$7,2,0)," ")</f>
        <v xml:space="preserve"> </v>
      </c>
      <c r="E764" s="5"/>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spans="1:33" ht="16.899999999999999" customHeight="1" x14ac:dyDescent="0.25">
      <c r="A765" s="1"/>
      <c r="B765" s="4"/>
      <c r="C765" s="4"/>
      <c r="D765" s="5" t="str">
        <f>IF(C765&lt;&gt;"",VLOOKUP(C765,Stammdaten!$C$3:$D$7,2,0)," ")</f>
        <v xml:space="preserve"> </v>
      </c>
      <c r="E765" s="5"/>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spans="1:33" ht="16.899999999999999" customHeight="1" x14ac:dyDescent="0.25">
      <c r="A766" s="1"/>
      <c r="B766" s="4"/>
      <c r="C766" s="4"/>
      <c r="D766" s="5" t="str">
        <f>IF(C766&lt;&gt;"",VLOOKUP(C766,Stammdaten!$C$3:$D$7,2,0)," ")</f>
        <v xml:space="preserve"> </v>
      </c>
      <c r="E766" s="5"/>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spans="1:33" ht="16.899999999999999" customHeight="1" x14ac:dyDescent="0.25">
      <c r="A767" s="1"/>
      <c r="B767" s="4"/>
      <c r="C767" s="4"/>
      <c r="D767" s="5" t="str">
        <f>IF(C767&lt;&gt;"",VLOOKUP(C767,Stammdaten!$C$3:$D$7,2,0)," ")</f>
        <v xml:space="preserve"> </v>
      </c>
      <c r="E767" s="5"/>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spans="1:33" ht="16.899999999999999" customHeight="1" x14ac:dyDescent="0.25">
      <c r="A768" s="1"/>
      <c r="B768" s="4"/>
      <c r="C768" s="4"/>
      <c r="D768" s="5" t="str">
        <f>IF(C768&lt;&gt;"",VLOOKUP(C768,Stammdaten!$C$3:$D$7,2,0)," ")</f>
        <v xml:space="preserve"> </v>
      </c>
      <c r="E768" s="5"/>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spans="1:33" ht="16.899999999999999" customHeight="1" x14ac:dyDescent="0.25">
      <c r="A769" s="1"/>
      <c r="B769" s="4"/>
      <c r="C769" s="4"/>
      <c r="D769" s="5" t="str">
        <f>IF(C769&lt;&gt;"",VLOOKUP(C769,Stammdaten!$C$3:$D$7,2,0)," ")</f>
        <v xml:space="preserve"> </v>
      </c>
      <c r="E769" s="5"/>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spans="1:33" ht="16.899999999999999" customHeight="1" x14ac:dyDescent="0.25">
      <c r="A770" s="1"/>
      <c r="B770" s="4"/>
      <c r="C770" s="4"/>
      <c r="D770" s="5" t="str">
        <f>IF(C770&lt;&gt;"",VLOOKUP(C770,Stammdaten!$C$3:$D$7,2,0)," ")</f>
        <v xml:space="preserve"> </v>
      </c>
      <c r="E770" s="5"/>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spans="1:33" ht="16.899999999999999" customHeight="1" x14ac:dyDescent="0.25">
      <c r="A771" s="1"/>
      <c r="B771" s="4"/>
      <c r="C771" s="4"/>
      <c r="D771" s="5" t="str">
        <f>IF(C771&lt;&gt;"",VLOOKUP(C771,Stammdaten!$C$3:$D$7,2,0)," ")</f>
        <v xml:space="preserve"> </v>
      </c>
      <c r="E771" s="5"/>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spans="1:33" ht="16.899999999999999" customHeight="1" x14ac:dyDescent="0.25">
      <c r="A772" s="1"/>
      <c r="B772" s="4"/>
      <c r="C772" s="4"/>
      <c r="D772" s="5" t="str">
        <f>IF(C772&lt;&gt;"",VLOOKUP(C772,Stammdaten!$C$3:$D$7,2,0)," ")</f>
        <v xml:space="preserve"> </v>
      </c>
      <c r="E772" s="5"/>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spans="1:33" ht="16.899999999999999" customHeight="1" x14ac:dyDescent="0.25">
      <c r="A773" s="1"/>
      <c r="B773" s="4"/>
      <c r="C773" s="4"/>
      <c r="D773" s="5" t="str">
        <f>IF(C773&lt;&gt;"",VLOOKUP(C773,Stammdaten!$C$3:$D$7,2,0)," ")</f>
        <v xml:space="preserve"> </v>
      </c>
      <c r="E773" s="5"/>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spans="1:33" ht="16.899999999999999" customHeight="1" x14ac:dyDescent="0.25">
      <c r="A774" s="1"/>
      <c r="B774" s="4"/>
      <c r="C774" s="4"/>
      <c r="D774" s="5" t="str">
        <f>IF(C774&lt;&gt;"",VLOOKUP(C774,Stammdaten!$C$3:$D$7,2,0)," ")</f>
        <v xml:space="preserve"> </v>
      </c>
      <c r="E774" s="5"/>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spans="1:33" ht="16.899999999999999" customHeight="1" x14ac:dyDescent="0.25">
      <c r="A775" s="1"/>
      <c r="B775" s="4"/>
      <c r="C775" s="4"/>
      <c r="D775" s="5" t="str">
        <f>IF(C775&lt;&gt;"",VLOOKUP(C775,Stammdaten!$C$3:$D$7,2,0)," ")</f>
        <v xml:space="preserve"> </v>
      </c>
      <c r="E775" s="5"/>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spans="1:33" ht="16.899999999999999" customHeight="1" x14ac:dyDescent="0.25">
      <c r="A776" s="1"/>
      <c r="B776" s="4"/>
      <c r="C776" s="4"/>
      <c r="D776" s="5" t="str">
        <f>IF(C776&lt;&gt;"",VLOOKUP(C776,Stammdaten!$C$3:$D$7,2,0)," ")</f>
        <v xml:space="preserve"> </v>
      </c>
      <c r="E776" s="5"/>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spans="1:33" ht="16.899999999999999" customHeight="1" x14ac:dyDescent="0.25">
      <c r="A777" s="1"/>
      <c r="B777" s="4"/>
      <c r="C777" s="4"/>
      <c r="D777" s="5" t="str">
        <f>IF(C777&lt;&gt;"",VLOOKUP(C777,Stammdaten!$C$3:$D$7,2,0)," ")</f>
        <v xml:space="preserve"> </v>
      </c>
      <c r="E777" s="5"/>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spans="1:33" ht="16.899999999999999" customHeight="1" x14ac:dyDescent="0.25">
      <c r="A778" s="1"/>
      <c r="B778" s="4"/>
      <c r="C778" s="4"/>
      <c r="D778" s="5" t="str">
        <f>IF(C778&lt;&gt;"",VLOOKUP(C778,Stammdaten!$C$3:$D$7,2,0)," ")</f>
        <v xml:space="preserve"> </v>
      </c>
      <c r="E778" s="5"/>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spans="1:33" ht="16.899999999999999" customHeight="1" x14ac:dyDescent="0.25">
      <c r="A779" s="1"/>
      <c r="B779" s="4"/>
      <c r="C779" s="4"/>
      <c r="D779" s="5" t="str">
        <f>IF(C779&lt;&gt;"",VLOOKUP(C779,Stammdaten!$C$3:$D$7,2,0)," ")</f>
        <v xml:space="preserve"> </v>
      </c>
      <c r="E779" s="5"/>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spans="1:33" ht="16.899999999999999" customHeight="1" x14ac:dyDescent="0.25">
      <c r="A780" s="1"/>
      <c r="B780" s="4"/>
      <c r="C780" s="4"/>
      <c r="D780" s="5" t="str">
        <f>IF(C780&lt;&gt;"",VLOOKUP(C780,Stammdaten!$C$3:$D$7,2,0)," ")</f>
        <v xml:space="preserve"> </v>
      </c>
      <c r="E780" s="5"/>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spans="1:33" ht="16.899999999999999" customHeight="1" x14ac:dyDescent="0.25">
      <c r="A781" s="1"/>
      <c r="B781" s="4"/>
      <c r="C781" s="4"/>
      <c r="D781" s="5" t="str">
        <f>IF(C781&lt;&gt;"",VLOOKUP(C781,Stammdaten!$C$3:$D$7,2,0)," ")</f>
        <v xml:space="preserve"> </v>
      </c>
      <c r="E781" s="5"/>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spans="1:33" ht="16.899999999999999" customHeight="1" x14ac:dyDescent="0.25">
      <c r="A782" s="1"/>
      <c r="B782" s="4"/>
      <c r="C782" s="4"/>
      <c r="D782" s="5" t="str">
        <f>IF(C782&lt;&gt;"",VLOOKUP(C782,Stammdaten!$C$3:$D$7,2,0)," ")</f>
        <v xml:space="preserve"> </v>
      </c>
      <c r="E782" s="5"/>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spans="1:33" ht="16.899999999999999" customHeight="1" x14ac:dyDescent="0.25">
      <c r="A783" s="1"/>
      <c r="B783" s="4"/>
      <c r="C783" s="4"/>
      <c r="D783" s="5" t="str">
        <f>IF(C783&lt;&gt;"",VLOOKUP(C783,Stammdaten!$C$3:$D$7,2,0)," ")</f>
        <v xml:space="preserve"> </v>
      </c>
      <c r="E783" s="5"/>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spans="1:33" ht="16.899999999999999" customHeight="1" x14ac:dyDescent="0.25">
      <c r="A784" s="1"/>
      <c r="B784" s="4"/>
      <c r="C784" s="4"/>
      <c r="D784" s="5" t="str">
        <f>IF(C784&lt;&gt;"",VLOOKUP(C784,Stammdaten!$C$3:$D$7,2,0)," ")</f>
        <v xml:space="preserve"> </v>
      </c>
      <c r="E784" s="5"/>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spans="1:33" ht="16.899999999999999" customHeight="1" x14ac:dyDescent="0.25">
      <c r="A785" s="1"/>
      <c r="B785" s="4"/>
      <c r="C785" s="4"/>
      <c r="D785" s="5" t="str">
        <f>IF(C785&lt;&gt;"",VLOOKUP(C785,Stammdaten!$C$3:$D$7,2,0)," ")</f>
        <v xml:space="preserve"> </v>
      </c>
      <c r="E785" s="5"/>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spans="1:33" ht="16.899999999999999" customHeight="1" x14ac:dyDescent="0.25">
      <c r="A786" s="1"/>
      <c r="B786" s="4"/>
      <c r="C786" s="4"/>
      <c r="D786" s="5" t="str">
        <f>IF(C786&lt;&gt;"",VLOOKUP(C786,Stammdaten!$C$3:$D$7,2,0)," ")</f>
        <v xml:space="preserve"> </v>
      </c>
      <c r="E786" s="5"/>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spans="1:33" ht="16.899999999999999" customHeight="1" x14ac:dyDescent="0.25">
      <c r="A787" s="1"/>
      <c r="B787" s="4"/>
      <c r="C787" s="4"/>
      <c r="D787" s="5" t="str">
        <f>IF(C787&lt;&gt;"",VLOOKUP(C787,Stammdaten!$C$3:$D$7,2,0)," ")</f>
        <v xml:space="preserve"> </v>
      </c>
      <c r="E787" s="5"/>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spans="1:33" ht="16.899999999999999" customHeight="1" x14ac:dyDescent="0.25">
      <c r="A788" s="1"/>
      <c r="B788" s="4"/>
      <c r="C788" s="4"/>
      <c r="D788" s="5" t="str">
        <f>IF(C788&lt;&gt;"",VLOOKUP(C788,Stammdaten!$C$3:$D$7,2,0)," ")</f>
        <v xml:space="preserve"> </v>
      </c>
      <c r="E788" s="5"/>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spans="1:33" ht="16.899999999999999" customHeight="1" x14ac:dyDescent="0.25">
      <c r="A789" s="1"/>
      <c r="B789" s="4"/>
      <c r="C789" s="4"/>
      <c r="D789" s="5" t="str">
        <f>IF(C789&lt;&gt;"",VLOOKUP(C789,Stammdaten!$C$3:$D$7,2,0)," ")</f>
        <v xml:space="preserve"> </v>
      </c>
      <c r="E789" s="5"/>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spans="1:33" ht="16.899999999999999" customHeight="1" x14ac:dyDescent="0.25">
      <c r="A790" s="1"/>
      <c r="B790" s="4"/>
      <c r="C790" s="4"/>
      <c r="D790" s="5" t="str">
        <f>IF(C790&lt;&gt;"",VLOOKUP(C790,Stammdaten!$C$3:$D$7,2,0)," ")</f>
        <v xml:space="preserve"> </v>
      </c>
      <c r="E790" s="5"/>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spans="1:33" ht="16.899999999999999" customHeight="1" x14ac:dyDescent="0.25">
      <c r="A791" s="1"/>
      <c r="B791" s="4"/>
      <c r="C791" s="4"/>
      <c r="D791" s="5" t="str">
        <f>IF(C791&lt;&gt;"",VLOOKUP(C791,Stammdaten!$C$3:$D$7,2,0)," ")</f>
        <v xml:space="preserve"> </v>
      </c>
      <c r="E791" s="5"/>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spans="1:33" ht="16.899999999999999" customHeight="1" x14ac:dyDescent="0.25">
      <c r="A792" s="1"/>
      <c r="B792" s="4"/>
      <c r="C792" s="4"/>
      <c r="D792" s="5" t="str">
        <f>IF(C792&lt;&gt;"",VLOOKUP(C792,Stammdaten!$C$3:$D$7,2,0)," ")</f>
        <v xml:space="preserve"> </v>
      </c>
      <c r="E792" s="5"/>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spans="1:33" ht="16.899999999999999" customHeight="1" x14ac:dyDescent="0.25">
      <c r="A793" s="1"/>
      <c r="B793" s="4"/>
      <c r="C793" s="4"/>
      <c r="D793" s="5" t="str">
        <f>IF(C793&lt;&gt;"",VLOOKUP(C793,Stammdaten!$C$3:$D$7,2,0)," ")</f>
        <v xml:space="preserve"> </v>
      </c>
      <c r="E793" s="5"/>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spans="1:33" ht="16.899999999999999" customHeight="1" x14ac:dyDescent="0.25">
      <c r="A794" s="1"/>
      <c r="B794" s="4"/>
      <c r="C794" s="4"/>
      <c r="D794" s="5" t="str">
        <f>IF(C794&lt;&gt;"",VLOOKUP(C794,Stammdaten!$C$3:$D$7,2,0)," ")</f>
        <v xml:space="preserve"> </v>
      </c>
      <c r="E794" s="5"/>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spans="1:33" ht="16.899999999999999" customHeight="1" x14ac:dyDescent="0.25">
      <c r="A795" s="1"/>
      <c r="B795" s="4"/>
      <c r="C795" s="4"/>
      <c r="D795" s="5" t="str">
        <f>IF(C795&lt;&gt;"",VLOOKUP(C795,Stammdaten!$C$3:$D$7,2,0)," ")</f>
        <v xml:space="preserve"> </v>
      </c>
      <c r="E795" s="5"/>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spans="1:33" ht="16.899999999999999" customHeight="1" x14ac:dyDescent="0.25">
      <c r="A796" s="1"/>
      <c r="B796" s="4"/>
      <c r="C796" s="4"/>
      <c r="D796" s="5" t="str">
        <f>IF(C796&lt;&gt;"",VLOOKUP(C796,Stammdaten!$C$3:$D$7,2,0)," ")</f>
        <v xml:space="preserve"> </v>
      </c>
      <c r="E796" s="5"/>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spans="1:33" ht="16.899999999999999" customHeight="1" x14ac:dyDescent="0.25">
      <c r="A797" s="1"/>
      <c r="B797" s="4"/>
      <c r="C797" s="4"/>
      <c r="D797" s="5" t="str">
        <f>IF(C797&lt;&gt;"",VLOOKUP(C797,Stammdaten!$C$3:$D$7,2,0)," ")</f>
        <v xml:space="preserve"> </v>
      </c>
      <c r="E797" s="5"/>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spans="1:33" ht="16.899999999999999" customHeight="1" x14ac:dyDescent="0.25">
      <c r="A798" s="1"/>
      <c r="B798" s="4"/>
      <c r="C798" s="4"/>
      <c r="D798" s="5" t="str">
        <f>IF(C798&lt;&gt;"",VLOOKUP(C798,Stammdaten!$C$3:$D$7,2,0)," ")</f>
        <v xml:space="preserve"> </v>
      </c>
      <c r="E798" s="5"/>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spans="1:33" ht="16.899999999999999" customHeight="1" x14ac:dyDescent="0.25">
      <c r="A799" s="1"/>
      <c r="B799" s="4"/>
      <c r="C799" s="4"/>
      <c r="D799" s="5" t="str">
        <f>IF(C799&lt;&gt;"",VLOOKUP(C799,Stammdaten!$C$3:$D$7,2,0)," ")</f>
        <v xml:space="preserve"> </v>
      </c>
      <c r="E799" s="5"/>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spans="1:33" ht="16.899999999999999" customHeight="1" x14ac:dyDescent="0.25">
      <c r="A800" s="1"/>
      <c r="B800" s="4"/>
      <c r="C800" s="4"/>
      <c r="D800" s="5" t="str">
        <f>IF(C800&lt;&gt;"",VLOOKUP(C800,Stammdaten!$C$3:$D$7,2,0)," ")</f>
        <v xml:space="preserve"> </v>
      </c>
      <c r="E800" s="5"/>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spans="1:33" ht="16.899999999999999" customHeight="1" x14ac:dyDescent="0.25">
      <c r="A801" s="1"/>
      <c r="B801" s="4"/>
      <c r="C801" s="4"/>
      <c r="D801" s="5" t="str">
        <f>IF(C801&lt;&gt;"",VLOOKUP(C801,Stammdaten!$C$3:$D$7,2,0)," ")</f>
        <v xml:space="preserve"> </v>
      </c>
      <c r="E801" s="5"/>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spans="1:33" ht="16.899999999999999" customHeight="1" x14ac:dyDescent="0.25">
      <c r="A802" s="1"/>
      <c r="B802" s="4"/>
      <c r="C802" s="4"/>
      <c r="D802" s="5" t="str">
        <f>IF(C802&lt;&gt;"",VLOOKUP(C802,Stammdaten!$C$3:$D$7,2,0)," ")</f>
        <v xml:space="preserve"> </v>
      </c>
      <c r="E802" s="5"/>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spans="1:33" ht="16.899999999999999" customHeight="1" x14ac:dyDescent="0.25">
      <c r="A803" s="1"/>
      <c r="B803" s="4"/>
      <c r="C803" s="4"/>
      <c r="D803" s="5" t="str">
        <f>IF(C803&lt;&gt;"",VLOOKUP(C803,Stammdaten!$C$3:$D$7,2,0)," ")</f>
        <v xml:space="preserve"> </v>
      </c>
      <c r="E803" s="5"/>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spans="1:33" ht="16.899999999999999" customHeight="1" x14ac:dyDescent="0.25">
      <c r="A804" s="1"/>
      <c r="B804" s="4"/>
      <c r="C804" s="4"/>
      <c r="D804" s="5" t="str">
        <f>IF(C804&lt;&gt;"",VLOOKUP(C804,Stammdaten!$C$3:$D$7,2,0)," ")</f>
        <v xml:space="preserve"> </v>
      </c>
      <c r="E804" s="5"/>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spans="1:33" ht="16.899999999999999" customHeight="1" x14ac:dyDescent="0.25">
      <c r="A805" s="1"/>
      <c r="B805" s="4"/>
      <c r="C805" s="4"/>
      <c r="D805" s="5" t="str">
        <f>IF(C805&lt;&gt;"",VLOOKUP(C805,Stammdaten!$C$3:$D$7,2,0)," ")</f>
        <v xml:space="preserve"> </v>
      </c>
      <c r="E805" s="5"/>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spans="1:33" ht="16.899999999999999" customHeight="1" x14ac:dyDescent="0.25">
      <c r="A806" s="1"/>
      <c r="B806" s="4"/>
      <c r="C806" s="4"/>
      <c r="D806" s="5" t="str">
        <f>IF(C806&lt;&gt;"",VLOOKUP(C806,Stammdaten!$C$3:$D$7,2,0)," ")</f>
        <v xml:space="preserve"> </v>
      </c>
      <c r="E806" s="5"/>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spans="1:33" ht="16.899999999999999" customHeight="1" x14ac:dyDescent="0.25">
      <c r="A807" s="1"/>
      <c r="B807" s="4"/>
      <c r="C807" s="4"/>
      <c r="D807" s="5" t="str">
        <f>IF(C807&lt;&gt;"",VLOOKUP(C807,Stammdaten!$C$3:$D$7,2,0)," ")</f>
        <v xml:space="preserve"> </v>
      </c>
      <c r="E807" s="5"/>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spans="1:33" ht="16.899999999999999" customHeight="1" x14ac:dyDescent="0.25">
      <c r="A808" s="1"/>
      <c r="B808" s="4"/>
      <c r="C808" s="4"/>
      <c r="D808" s="5" t="str">
        <f>IF(C808&lt;&gt;"",VLOOKUP(C808,Stammdaten!$C$3:$D$7,2,0)," ")</f>
        <v xml:space="preserve"> </v>
      </c>
      <c r="E808" s="5"/>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spans="1:33" ht="16.899999999999999" customHeight="1" x14ac:dyDescent="0.25">
      <c r="A809" s="1"/>
      <c r="B809" s="4"/>
      <c r="C809" s="4"/>
      <c r="D809" s="5" t="str">
        <f>IF(C809&lt;&gt;"",VLOOKUP(C809,Stammdaten!$C$3:$D$7,2,0)," ")</f>
        <v xml:space="preserve"> </v>
      </c>
      <c r="E809" s="5"/>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spans="1:33" ht="16.899999999999999" customHeight="1" x14ac:dyDescent="0.25">
      <c r="A810" s="1"/>
      <c r="B810" s="4"/>
      <c r="C810" s="4"/>
      <c r="D810" s="5" t="str">
        <f>IF(C810&lt;&gt;"",VLOOKUP(C810,Stammdaten!$C$3:$D$7,2,0)," ")</f>
        <v xml:space="preserve"> </v>
      </c>
      <c r="E810" s="5"/>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spans="1:33" ht="16.899999999999999" customHeight="1" x14ac:dyDescent="0.25">
      <c r="A811" s="1"/>
      <c r="B811" s="4"/>
      <c r="C811" s="4"/>
      <c r="D811" s="5" t="str">
        <f>IF(C811&lt;&gt;"",VLOOKUP(C811,Stammdaten!$C$3:$D$7,2,0)," ")</f>
        <v xml:space="preserve"> </v>
      </c>
      <c r="E811" s="5"/>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spans="1:33" ht="16.899999999999999" customHeight="1" x14ac:dyDescent="0.25">
      <c r="A812" s="1"/>
      <c r="B812" s="4"/>
      <c r="C812" s="4"/>
      <c r="D812" s="5" t="str">
        <f>IF(C812&lt;&gt;"",VLOOKUP(C812,Stammdaten!$C$3:$D$7,2,0)," ")</f>
        <v xml:space="preserve"> </v>
      </c>
      <c r="E812" s="5"/>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spans="1:33" ht="16.899999999999999" customHeight="1" x14ac:dyDescent="0.25">
      <c r="A813" s="1"/>
      <c r="B813" s="4"/>
      <c r="C813" s="4"/>
      <c r="D813" s="5" t="str">
        <f>IF(C813&lt;&gt;"",VLOOKUP(C813,Stammdaten!$C$3:$D$7,2,0)," ")</f>
        <v xml:space="preserve"> </v>
      </c>
      <c r="E813" s="5"/>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spans="1:33" ht="16.899999999999999" customHeight="1" x14ac:dyDescent="0.25">
      <c r="A814" s="1"/>
      <c r="B814" s="4"/>
      <c r="C814" s="4"/>
      <c r="D814" s="5" t="str">
        <f>IF(C814&lt;&gt;"",VLOOKUP(C814,Stammdaten!$C$3:$D$7,2,0)," ")</f>
        <v xml:space="preserve"> </v>
      </c>
      <c r="E814" s="5"/>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spans="1:33" ht="16.899999999999999" customHeight="1" x14ac:dyDescent="0.25">
      <c r="A815" s="1"/>
      <c r="B815" s="4"/>
      <c r="C815" s="4"/>
      <c r="D815" s="5" t="str">
        <f>IF(C815&lt;&gt;"",VLOOKUP(C815,Stammdaten!$C$3:$D$7,2,0)," ")</f>
        <v xml:space="preserve"> </v>
      </c>
      <c r="E815" s="5"/>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spans="1:33" ht="16.899999999999999" customHeight="1" x14ac:dyDescent="0.25">
      <c r="A816" s="1"/>
      <c r="B816" s="4"/>
      <c r="C816" s="4"/>
      <c r="D816" s="5" t="str">
        <f>IF(C816&lt;&gt;"",VLOOKUP(C816,Stammdaten!$C$3:$D$7,2,0)," ")</f>
        <v xml:space="preserve"> </v>
      </c>
      <c r="E816" s="5"/>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spans="1:33" ht="16.899999999999999" customHeight="1" x14ac:dyDescent="0.25">
      <c r="A817" s="1"/>
      <c r="B817" s="4"/>
      <c r="C817" s="4"/>
      <c r="D817" s="5" t="str">
        <f>IF(C817&lt;&gt;"",VLOOKUP(C817,Stammdaten!$C$3:$D$7,2,0)," ")</f>
        <v xml:space="preserve"> </v>
      </c>
      <c r="E817" s="5"/>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spans="1:33" ht="16.899999999999999" customHeight="1" x14ac:dyDescent="0.25">
      <c r="A818" s="1"/>
      <c r="B818" s="4"/>
      <c r="C818" s="4"/>
      <c r="D818" s="5" t="str">
        <f>IF(C818&lt;&gt;"",VLOOKUP(C818,Stammdaten!$C$3:$D$7,2,0)," ")</f>
        <v xml:space="preserve"> </v>
      </c>
      <c r="E818" s="5"/>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spans="1:33" ht="16.899999999999999" customHeight="1" x14ac:dyDescent="0.25">
      <c r="A819" s="1"/>
      <c r="B819" s="4"/>
      <c r="C819" s="4"/>
      <c r="D819" s="5" t="str">
        <f>IF(C819&lt;&gt;"",VLOOKUP(C819,Stammdaten!$C$3:$D$7,2,0)," ")</f>
        <v xml:space="preserve"> </v>
      </c>
      <c r="E819" s="5"/>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spans="1:33" ht="16.899999999999999" customHeight="1" x14ac:dyDescent="0.25">
      <c r="A820" s="1"/>
      <c r="B820" s="4"/>
      <c r="C820" s="4"/>
      <c r="D820" s="5" t="str">
        <f>IF(C820&lt;&gt;"",VLOOKUP(C820,Stammdaten!$C$3:$D$7,2,0)," ")</f>
        <v xml:space="preserve"> </v>
      </c>
      <c r="E820" s="5"/>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spans="1:33" ht="16.899999999999999" customHeight="1" x14ac:dyDescent="0.25">
      <c r="A821" s="1"/>
      <c r="B821" s="4"/>
      <c r="C821" s="4"/>
      <c r="D821" s="5" t="str">
        <f>IF(C821&lt;&gt;"",VLOOKUP(C821,Stammdaten!$C$3:$D$7,2,0)," ")</f>
        <v xml:space="preserve"> </v>
      </c>
      <c r="E821" s="5"/>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spans="1:33" ht="16.899999999999999" customHeight="1" x14ac:dyDescent="0.25">
      <c r="A822" s="1"/>
      <c r="B822" s="4"/>
      <c r="C822" s="4"/>
      <c r="D822" s="5" t="str">
        <f>IF(C822&lt;&gt;"",VLOOKUP(C822,Stammdaten!$C$3:$D$7,2,0)," ")</f>
        <v xml:space="preserve"> </v>
      </c>
      <c r="E822" s="5"/>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spans="1:33" ht="16.899999999999999" customHeight="1" x14ac:dyDescent="0.25">
      <c r="A823" s="1"/>
      <c r="B823" s="4"/>
      <c r="C823" s="4"/>
      <c r="D823" s="5" t="str">
        <f>IF(C823&lt;&gt;"",VLOOKUP(C823,Stammdaten!$C$3:$D$7,2,0)," ")</f>
        <v xml:space="preserve"> </v>
      </c>
      <c r="E823" s="5"/>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spans="1:33" ht="16.899999999999999" customHeight="1" x14ac:dyDescent="0.25">
      <c r="A824" s="1"/>
      <c r="B824" s="4"/>
      <c r="C824" s="4"/>
      <c r="D824" s="5" t="str">
        <f>IF(C824&lt;&gt;"",VLOOKUP(C824,Stammdaten!$C$3:$D$7,2,0)," ")</f>
        <v xml:space="preserve"> </v>
      </c>
      <c r="E824" s="5"/>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spans="1:33" ht="16.899999999999999" customHeight="1" x14ac:dyDescent="0.25">
      <c r="A825" s="1"/>
      <c r="B825" s="4"/>
      <c r="C825" s="4"/>
      <c r="D825" s="5" t="str">
        <f>IF(C825&lt;&gt;"",VLOOKUP(C825,Stammdaten!$C$3:$D$7,2,0)," ")</f>
        <v xml:space="preserve"> </v>
      </c>
      <c r="E825" s="5"/>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spans="1:33" ht="16.899999999999999" customHeight="1" x14ac:dyDescent="0.25">
      <c r="A826" s="1"/>
      <c r="B826" s="4"/>
      <c r="C826" s="4"/>
      <c r="D826" s="5" t="str">
        <f>IF(C826&lt;&gt;"",VLOOKUP(C826,Stammdaten!$C$3:$D$7,2,0)," ")</f>
        <v xml:space="preserve"> </v>
      </c>
      <c r="E826" s="5"/>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spans="1:33" ht="16.899999999999999" customHeight="1" x14ac:dyDescent="0.25">
      <c r="A827" s="1"/>
      <c r="B827" s="4"/>
      <c r="C827" s="4"/>
      <c r="D827" s="5" t="str">
        <f>IF(C827&lt;&gt;"",VLOOKUP(C827,Stammdaten!$C$3:$D$7,2,0)," ")</f>
        <v xml:space="preserve"> </v>
      </c>
      <c r="E827" s="5"/>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spans="1:33" ht="16.899999999999999" customHeight="1" x14ac:dyDescent="0.25">
      <c r="A828" s="1"/>
      <c r="B828" s="4"/>
      <c r="C828" s="4"/>
      <c r="D828" s="5" t="str">
        <f>IF(C828&lt;&gt;"",VLOOKUP(C828,Stammdaten!$C$3:$D$7,2,0)," ")</f>
        <v xml:space="preserve"> </v>
      </c>
      <c r="E828" s="5"/>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spans="1:33" ht="16.899999999999999" customHeight="1" x14ac:dyDescent="0.25">
      <c r="A829" s="1"/>
      <c r="B829" s="4"/>
      <c r="C829" s="4"/>
      <c r="D829" s="5" t="str">
        <f>IF(C829&lt;&gt;"",VLOOKUP(C829,Stammdaten!$C$3:$D$7,2,0)," ")</f>
        <v xml:space="preserve"> </v>
      </c>
      <c r="E829" s="5"/>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spans="1:33" ht="16.899999999999999" customHeight="1" x14ac:dyDescent="0.25">
      <c r="A830" s="1"/>
      <c r="B830" s="4"/>
      <c r="C830" s="4"/>
      <c r="D830" s="5" t="str">
        <f>IF(C830&lt;&gt;"",VLOOKUP(C830,Stammdaten!$C$3:$D$7,2,0)," ")</f>
        <v xml:space="preserve"> </v>
      </c>
      <c r="E830" s="5"/>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spans="1:33" ht="16.899999999999999" customHeight="1" x14ac:dyDescent="0.25">
      <c r="A831" s="1"/>
      <c r="B831" s="4"/>
      <c r="C831" s="4"/>
      <c r="D831" s="5" t="str">
        <f>IF(C831&lt;&gt;"",VLOOKUP(C831,Stammdaten!$C$3:$D$7,2,0)," ")</f>
        <v xml:space="preserve"> </v>
      </c>
      <c r="E831" s="5"/>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spans="1:33" ht="16.899999999999999" customHeight="1" x14ac:dyDescent="0.25">
      <c r="A832" s="1"/>
      <c r="B832" s="4"/>
      <c r="C832" s="4"/>
      <c r="D832" s="5" t="str">
        <f>IF(C832&lt;&gt;"",VLOOKUP(C832,Stammdaten!$C$3:$D$7,2,0)," ")</f>
        <v xml:space="preserve"> </v>
      </c>
      <c r="E832" s="5"/>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spans="1:33" ht="16.899999999999999" customHeight="1" x14ac:dyDescent="0.25">
      <c r="A833" s="1"/>
      <c r="B833" s="4"/>
      <c r="C833" s="4"/>
      <c r="D833" s="5" t="str">
        <f>IF(C833&lt;&gt;"",VLOOKUP(C833,Stammdaten!$C$3:$D$7,2,0)," ")</f>
        <v xml:space="preserve"> </v>
      </c>
      <c r="E833" s="5"/>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spans="1:33" ht="16.899999999999999" customHeight="1" x14ac:dyDescent="0.25">
      <c r="A834" s="1"/>
      <c r="B834" s="4"/>
      <c r="C834" s="4"/>
      <c r="D834" s="5" t="str">
        <f>IF(C834&lt;&gt;"",VLOOKUP(C834,Stammdaten!$C$3:$D$7,2,0)," ")</f>
        <v xml:space="preserve"> </v>
      </c>
      <c r="E834" s="5"/>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spans="1:33" ht="16.899999999999999" customHeight="1" x14ac:dyDescent="0.25">
      <c r="A835" s="1"/>
      <c r="B835" s="4"/>
      <c r="C835" s="4"/>
      <c r="D835" s="5" t="str">
        <f>IF(C835&lt;&gt;"",VLOOKUP(C835,Stammdaten!$C$3:$D$7,2,0)," ")</f>
        <v xml:space="preserve"> </v>
      </c>
      <c r="E835" s="5"/>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spans="1:33" ht="16.899999999999999" customHeight="1" x14ac:dyDescent="0.25">
      <c r="A836" s="1"/>
      <c r="B836" s="4"/>
      <c r="C836" s="4"/>
      <c r="D836" s="5" t="str">
        <f>IF(C836&lt;&gt;"",VLOOKUP(C836,Stammdaten!$C$3:$D$7,2,0)," ")</f>
        <v xml:space="preserve"> </v>
      </c>
      <c r="E836" s="5"/>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spans="1:33" ht="16.899999999999999" customHeight="1" x14ac:dyDescent="0.25">
      <c r="A837" s="1"/>
      <c r="B837" s="4"/>
      <c r="C837" s="4"/>
      <c r="D837" s="5" t="str">
        <f>IF(C837&lt;&gt;"",VLOOKUP(C837,Stammdaten!$C$3:$D$7,2,0)," ")</f>
        <v xml:space="preserve"> </v>
      </c>
      <c r="E837" s="5"/>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spans="1:33" ht="16.899999999999999" customHeight="1" x14ac:dyDescent="0.25">
      <c r="A838" s="1"/>
      <c r="B838" s="4"/>
      <c r="C838" s="4"/>
      <c r="D838" s="5" t="str">
        <f>IF(C838&lt;&gt;"",VLOOKUP(C838,Stammdaten!$C$3:$D$7,2,0)," ")</f>
        <v xml:space="preserve"> </v>
      </c>
      <c r="E838" s="5"/>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spans="1:33" ht="16.899999999999999" customHeight="1" x14ac:dyDescent="0.25">
      <c r="A839" s="1"/>
      <c r="B839" s="4"/>
      <c r="C839" s="4"/>
      <c r="D839" s="5" t="str">
        <f>IF(C839&lt;&gt;"",VLOOKUP(C839,Stammdaten!$C$3:$D$7,2,0)," ")</f>
        <v xml:space="preserve"> </v>
      </c>
      <c r="E839" s="5"/>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spans="1:33" ht="16.899999999999999" customHeight="1" x14ac:dyDescent="0.25">
      <c r="A840" s="1"/>
      <c r="B840" s="4"/>
      <c r="C840" s="4"/>
      <c r="D840" s="5" t="str">
        <f>IF(C840&lt;&gt;"",VLOOKUP(C840,Stammdaten!$C$3:$D$7,2,0)," ")</f>
        <v xml:space="preserve"> </v>
      </c>
      <c r="E840" s="5"/>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spans="1:33" ht="16.899999999999999" customHeight="1" x14ac:dyDescent="0.25">
      <c r="A841" s="1"/>
      <c r="B841" s="4"/>
      <c r="C841" s="4"/>
      <c r="D841" s="5" t="str">
        <f>IF(C841&lt;&gt;"",VLOOKUP(C841,Stammdaten!$C$3:$D$7,2,0)," ")</f>
        <v xml:space="preserve"> </v>
      </c>
      <c r="E841" s="5"/>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spans="1:33" ht="16.899999999999999" customHeight="1" x14ac:dyDescent="0.25">
      <c r="A842" s="1"/>
      <c r="B842" s="4"/>
      <c r="C842" s="4"/>
      <c r="D842" s="5" t="str">
        <f>IF(C842&lt;&gt;"",VLOOKUP(C842,Stammdaten!$C$3:$D$7,2,0)," ")</f>
        <v xml:space="preserve"> </v>
      </c>
      <c r="E842" s="5"/>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spans="1:33" ht="16.899999999999999" customHeight="1" x14ac:dyDescent="0.25">
      <c r="A843" s="1"/>
      <c r="B843" s="4"/>
      <c r="C843" s="4"/>
      <c r="D843" s="5" t="str">
        <f>IF(C843&lt;&gt;"",VLOOKUP(C843,Stammdaten!$C$3:$D$7,2,0)," ")</f>
        <v xml:space="preserve"> </v>
      </c>
      <c r="E843" s="5"/>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spans="1:33" ht="16.899999999999999" customHeight="1" x14ac:dyDescent="0.25">
      <c r="A844" s="1"/>
      <c r="B844" s="4"/>
      <c r="C844" s="4"/>
      <c r="D844" s="5" t="str">
        <f>IF(C844&lt;&gt;"",VLOOKUP(C844,Stammdaten!$C$3:$D$7,2,0)," ")</f>
        <v xml:space="preserve"> </v>
      </c>
      <c r="E844" s="5"/>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spans="1:33" ht="16.899999999999999" customHeight="1" x14ac:dyDescent="0.25">
      <c r="A845" s="1"/>
      <c r="B845" s="4"/>
      <c r="C845" s="4"/>
      <c r="D845" s="5" t="str">
        <f>IF(C845&lt;&gt;"",VLOOKUP(C845,Stammdaten!$C$3:$D$7,2,0)," ")</f>
        <v xml:space="preserve"> </v>
      </c>
      <c r="E845" s="5"/>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spans="1:33" ht="16.899999999999999" customHeight="1" x14ac:dyDescent="0.25">
      <c r="A846" s="1"/>
      <c r="B846" s="4"/>
      <c r="C846" s="4"/>
      <c r="D846" s="5" t="str">
        <f>IF(C846&lt;&gt;"",VLOOKUP(C846,Stammdaten!$C$3:$D$7,2,0)," ")</f>
        <v xml:space="preserve"> </v>
      </c>
      <c r="E846" s="5"/>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spans="1:33" ht="16.899999999999999" customHeight="1" x14ac:dyDescent="0.25">
      <c r="A847" s="1"/>
      <c r="B847" s="4"/>
      <c r="C847" s="4"/>
      <c r="D847" s="5" t="str">
        <f>IF(C847&lt;&gt;"",VLOOKUP(C847,Stammdaten!$C$3:$D$7,2,0)," ")</f>
        <v xml:space="preserve"> </v>
      </c>
      <c r="E847" s="5"/>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spans="1:33" ht="16.899999999999999" customHeight="1" x14ac:dyDescent="0.25">
      <c r="A848" s="1"/>
      <c r="B848" s="4"/>
      <c r="C848" s="4"/>
      <c r="D848" s="5" t="str">
        <f>IF(C848&lt;&gt;"",VLOOKUP(C848,Stammdaten!$C$3:$D$7,2,0)," ")</f>
        <v xml:space="preserve"> </v>
      </c>
      <c r="E848" s="5"/>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spans="1:33" ht="16.899999999999999" customHeight="1" x14ac:dyDescent="0.25">
      <c r="A849" s="1"/>
      <c r="B849" s="4"/>
      <c r="C849" s="4"/>
      <c r="D849" s="5" t="str">
        <f>IF(C849&lt;&gt;"",VLOOKUP(C849,Stammdaten!$C$3:$D$7,2,0)," ")</f>
        <v xml:space="preserve"> </v>
      </c>
      <c r="E849" s="5"/>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spans="1:33" ht="16.899999999999999" customHeight="1" x14ac:dyDescent="0.25">
      <c r="A850" s="1"/>
      <c r="B850" s="4"/>
      <c r="C850" s="4"/>
      <c r="D850" s="5" t="str">
        <f>IF(C850&lt;&gt;"",VLOOKUP(C850,Stammdaten!$C$3:$D$7,2,0)," ")</f>
        <v xml:space="preserve"> </v>
      </c>
      <c r="E850" s="5"/>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spans="1:33" ht="16.899999999999999" customHeight="1" x14ac:dyDescent="0.25">
      <c r="A851" s="1"/>
      <c r="B851" s="4"/>
      <c r="C851" s="4"/>
      <c r="D851" s="5" t="str">
        <f>IF(C851&lt;&gt;"",VLOOKUP(C851,Stammdaten!$C$3:$D$7,2,0)," ")</f>
        <v xml:space="preserve"> </v>
      </c>
      <c r="E851" s="5"/>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spans="1:33" ht="16.899999999999999" customHeight="1" x14ac:dyDescent="0.25">
      <c r="A852" s="1"/>
      <c r="B852" s="4"/>
      <c r="C852" s="4"/>
      <c r="D852" s="5" t="str">
        <f>IF(C852&lt;&gt;"",VLOOKUP(C852,Stammdaten!$C$3:$D$7,2,0)," ")</f>
        <v xml:space="preserve"> </v>
      </c>
      <c r="E852" s="5"/>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spans="1:33" ht="16.899999999999999" customHeight="1" x14ac:dyDescent="0.25">
      <c r="A853" s="1"/>
      <c r="B853" s="4"/>
      <c r="C853" s="4"/>
      <c r="D853" s="5" t="str">
        <f>IF(C853&lt;&gt;"",VLOOKUP(C853,Stammdaten!$C$3:$D$7,2,0)," ")</f>
        <v xml:space="preserve"> </v>
      </c>
      <c r="E853" s="5"/>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spans="1:33" ht="16.899999999999999" customHeight="1" x14ac:dyDescent="0.25">
      <c r="A854" s="1"/>
      <c r="B854" s="4"/>
      <c r="C854" s="4"/>
      <c r="D854" s="5" t="str">
        <f>IF(C854&lt;&gt;"",VLOOKUP(C854,Stammdaten!$C$3:$D$7,2,0)," ")</f>
        <v xml:space="preserve"> </v>
      </c>
      <c r="E854" s="5"/>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spans="1:33" ht="16.899999999999999" customHeight="1" x14ac:dyDescent="0.25">
      <c r="A855" s="1"/>
      <c r="B855" s="4"/>
      <c r="C855" s="4"/>
      <c r="D855" s="5" t="str">
        <f>IF(C855&lt;&gt;"",VLOOKUP(C855,Stammdaten!$C$3:$D$7,2,0)," ")</f>
        <v xml:space="preserve"> </v>
      </c>
      <c r="E855" s="5"/>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spans="1:33" ht="16.899999999999999" customHeight="1" x14ac:dyDescent="0.25">
      <c r="A856" s="1"/>
      <c r="B856" s="4"/>
      <c r="C856" s="4"/>
      <c r="D856" s="5" t="str">
        <f>IF(C856&lt;&gt;"",VLOOKUP(C856,Stammdaten!$C$3:$D$7,2,0)," ")</f>
        <v xml:space="preserve"> </v>
      </c>
      <c r="E856" s="5"/>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spans="1:33" ht="16.899999999999999" customHeight="1" x14ac:dyDescent="0.25">
      <c r="A857" s="1"/>
      <c r="B857" s="4"/>
      <c r="C857" s="4"/>
      <c r="D857" s="5" t="str">
        <f>IF(C857&lt;&gt;"",VLOOKUP(C857,Stammdaten!$C$3:$D$7,2,0)," ")</f>
        <v xml:space="preserve"> </v>
      </c>
      <c r="E857" s="5"/>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spans="1:33" ht="16.899999999999999" customHeight="1" x14ac:dyDescent="0.25">
      <c r="A858" s="1"/>
      <c r="B858" s="4"/>
      <c r="C858" s="4"/>
      <c r="D858" s="5" t="str">
        <f>IF(C858&lt;&gt;"",VLOOKUP(C858,Stammdaten!$C$3:$D$7,2,0)," ")</f>
        <v xml:space="preserve"> </v>
      </c>
      <c r="E858" s="5"/>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spans="1:33" ht="16.899999999999999" customHeight="1" x14ac:dyDescent="0.25">
      <c r="A859" s="1"/>
      <c r="B859" s="4"/>
      <c r="C859" s="4"/>
      <c r="D859" s="5" t="str">
        <f>IF(C859&lt;&gt;"",VLOOKUP(C859,Stammdaten!$C$3:$D$7,2,0)," ")</f>
        <v xml:space="preserve"> </v>
      </c>
      <c r="E859" s="5"/>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spans="1:33" ht="16.899999999999999" customHeight="1" x14ac:dyDescent="0.25">
      <c r="A860" s="1"/>
      <c r="B860" s="4"/>
      <c r="C860" s="4"/>
      <c r="D860" s="5" t="str">
        <f>IF(C860&lt;&gt;"",VLOOKUP(C860,Stammdaten!$C$3:$D$7,2,0)," ")</f>
        <v xml:space="preserve"> </v>
      </c>
      <c r="E860" s="5"/>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spans="1:33" ht="16.899999999999999" customHeight="1" x14ac:dyDescent="0.25">
      <c r="A861" s="1"/>
      <c r="B861" s="4"/>
      <c r="C861" s="4"/>
      <c r="D861" s="5" t="str">
        <f>IF(C861&lt;&gt;"",VLOOKUP(C861,Stammdaten!$C$3:$D$7,2,0)," ")</f>
        <v xml:space="preserve"> </v>
      </c>
      <c r="E861" s="5"/>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spans="1:33" ht="16.899999999999999" customHeight="1" x14ac:dyDescent="0.25">
      <c r="A862" s="1"/>
      <c r="B862" s="4"/>
      <c r="C862" s="4"/>
      <c r="D862" s="5" t="str">
        <f>IF(C862&lt;&gt;"",VLOOKUP(C862,Stammdaten!$C$3:$D$7,2,0)," ")</f>
        <v xml:space="preserve"> </v>
      </c>
      <c r="E862" s="5"/>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spans="1:33" ht="16.899999999999999" customHeight="1" x14ac:dyDescent="0.25">
      <c r="A863" s="1"/>
      <c r="B863" s="4"/>
      <c r="C863" s="4"/>
      <c r="D863" s="5" t="str">
        <f>IF(C863&lt;&gt;"",VLOOKUP(C863,Stammdaten!$C$3:$D$7,2,0)," ")</f>
        <v xml:space="preserve"> </v>
      </c>
      <c r="E863" s="5"/>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spans="1:33" ht="16.899999999999999" customHeight="1" x14ac:dyDescent="0.25">
      <c r="A864" s="1"/>
      <c r="B864" s="4"/>
      <c r="C864" s="4"/>
      <c r="D864" s="5" t="str">
        <f>IF(C864&lt;&gt;"",VLOOKUP(C864,Stammdaten!$C$3:$D$7,2,0)," ")</f>
        <v xml:space="preserve"> </v>
      </c>
      <c r="E864" s="5"/>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spans="1:33" ht="16.899999999999999" customHeight="1" x14ac:dyDescent="0.25">
      <c r="A865" s="1"/>
      <c r="B865" s="4"/>
      <c r="C865" s="4"/>
      <c r="D865" s="5" t="str">
        <f>IF(C865&lt;&gt;"",VLOOKUP(C865,Stammdaten!$C$3:$D$7,2,0)," ")</f>
        <v xml:space="preserve"> </v>
      </c>
      <c r="E865" s="5"/>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spans="1:33" ht="16.899999999999999" customHeight="1" x14ac:dyDescent="0.25">
      <c r="A866" s="1"/>
      <c r="B866" s="4"/>
      <c r="C866" s="4"/>
      <c r="D866" s="5" t="str">
        <f>IF(C866&lt;&gt;"",VLOOKUP(C866,Stammdaten!$C$3:$D$7,2,0)," ")</f>
        <v xml:space="preserve"> </v>
      </c>
      <c r="E866" s="5"/>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spans="1:33" ht="16.899999999999999" customHeight="1" x14ac:dyDescent="0.25">
      <c r="A867" s="1"/>
      <c r="B867" s="4"/>
      <c r="C867" s="4"/>
      <c r="D867" s="5" t="str">
        <f>IF(C867&lt;&gt;"",VLOOKUP(C867,Stammdaten!$C$3:$D$7,2,0)," ")</f>
        <v xml:space="preserve"> </v>
      </c>
      <c r="E867" s="5"/>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spans="1:33" ht="16.899999999999999" customHeight="1" x14ac:dyDescent="0.25">
      <c r="A868" s="1"/>
      <c r="B868" s="4"/>
      <c r="C868" s="4"/>
      <c r="D868" s="5" t="str">
        <f>IF(C868&lt;&gt;"",VLOOKUP(C868,Stammdaten!$C$3:$D$7,2,0)," ")</f>
        <v xml:space="preserve"> </v>
      </c>
      <c r="E868" s="5"/>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spans="1:33" ht="16.899999999999999" customHeight="1" x14ac:dyDescent="0.25">
      <c r="A869" s="1"/>
      <c r="B869" s="4"/>
      <c r="C869" s="4"/>
      <c r="D869" s="5" t="str">
        <f>IF(C869&lt;&gt;"",VLOOKUP(C869,Stammdaten!$C$3:$D$7,2,0)," ")</f>
        <v xml:space="preserve"> </v>
      </c>
      <c r="E869" s="5"/>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spans="1:33" ht="16.899999999999999" customHeight="1" x14ac:dyDescent="0.25">
      <c r="A870" s="1"/>
      <c r="B870" s="4"/>
      <c r="C870" s="4"/>
      <c r="D870" s="5" t="str">
        <f>IF(C870&lt;&gt;"",VLOOKUP(C870,Stammdaten!$C$3:$D$7,2,0)," ")</f>
        <v xml:space="preserve"> </v>
      </c>
      <c r="E870" s="5"/>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spans="1:33" ht="16.899999999999999" customHeight="1" x14ac:dyDescent="0.25">
      <c r="A871" s="1"/>
      <c r="B871" s="4"/>
      <c r="C871" s="4"/>
      <c r="D871" s="5" t="str">
        <f>IF(C871&lt;&gt;"",VLOOKUP(C871,Stammdaten!$C$3:$D$7,2,0)," ")</f>
        <v xml:space="preserve"> </v>
      </c>
      <c r="E871" s="5"/>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spans="1:33" ht="16.899999999999999" customHeight="1" x14ac:dyDescent="0.25">
      <c r="A872" s="1"/>
      <c r="B872" s="4"/>
      <c r="C872" s="4"/>
      <c r="D872" s="5" t="str">
        <f>IF(C872&lt;&gt;"",VLOOKUP(C872,Stammdaten!$C$3:$D$7,2,0)," ")</f>
        <v xml:space="preserve"> </v>
      </c>
      <c r="E872" s="5"/>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spans="1:33" ht="16.899999999999999" customHeight="1" x14ac:dyDescent="0.25">
      <c r="A873" s="1"/>
      <c r="B873" s="4"/>
      <c r="C873" s="4"/>
      <c r="D873" s="5" t="str">
        <f>IF(C873&lt;&gt;"",VLOOKUP(C873,Stammdaten!$C$3:$D$7,2,0)," ")</f>
        <v xml:space="preserve"> </v>
      </c>
      <c r="E873" s="5"/>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spans="1:33" ht="16.899999999999999" customHeight="1" x14ac:dyDescent="0.25">
      <c r="A874" s="1"/>
      <c r="B874" s="4"/>
      <c r="C874" s="4"/>
      <c r="D874" s="5" t="str">
        <f>IF(C874&lt;&gt;"",VLOOKUP(C874,Stammdaten!$C$3:$D$7,2,0)," ")</f>
        <v xml:space="preserve"> </v>
      </c>
      <c r="E874" s="5"/>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spans="1:33" ht="16.899999999999999" customHeight="1" x14ac:dyDescent="0.25">
      <c r="A875" s="1"/>
      <c r="B875" s="4"/>
      <c r="C875" s="4"/>
      <c r="D875" s="5" t="str">
        <f>IF(C875&lt;&gt;"",VLOOKUP(C875,Stammdaten!$C$3:$D$7,2,0)," ")</f>
        <v xml:space="preserve"> </v>
      </c>
      <c r="E875" s="5"/>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spans="1:33" ht="16.899999999999999" customHeight="1" x14ac:dyDescent="0.25">
      <c r="A876" s="1"/>
      <c r="B876" s="4"/>
      <c r="C876" s="4"/>
      <c r="D876" s="5" t="str">
        <f>IF(C876&lt;&gt;"",VLOOKUP(C876,Stammdaten!$C$3:$D$7,2,0)," ")</f>
        <v xml:space="preserve"> </v>
      </c>
      <c r="E876" s="5"/>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spans="1:33" ht="16.899999999999999" customHeight="1" x14ac:dyDescent="0.25">
      <c r="A877" s="1"/>
      <c r="B877" s="4"/>
      <c r="C877" s="4"/>
      <c r="D877" s="5" t="str">
        <f>IF(C877&lt;&gt;"",VLOOKUP(C877,Stammdaten!$C$3:$D$7,2,0)," ")</f>
        <v xml:space="preserve"> </v>
      </c>
      <c r="E877" s="5"/>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spans="1:33" ht="16.899999999999999" customHeight="1" x14ac:dyDescent="0.25">
      <c r="A878" s="1"/>
      <c r="B878" s="4"/>
      <c r="C878" s="4"/>
      <c r="D878" s="5" t="str">
        <f>IF(C878&lt;&gt;"",VLOOKUP(C878,Stammdaten!$C$3:$D$7,2,0)," ")</f>
        <v xml:space="preserve"> </v>
      </c>
      <c r="E878" s="5"/>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spans="1:33" ht="16.899999999999999" customHeight="1" x14ac:dyDescent="0.25">
      <c r="A879" s="1"/>
      <c r="B879" s="4"/>
      <c r="C879" s="4"/>
      <c r="D879" s="5" t="str">
        <f>IF(C879&lt;&gt;"",VLOOKUP(C879,Stammdaten!$C$3:$D$7,2,0)," ")</f>
        <v xml:space="preserve"> </v>
      </c>
      <c r="E879" s="5"/>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spans="1:33" ht="16.899999999999999" customHeight="1" x14ac:dyDescent="0.25">
      <c r="A880" s="1"/>
      <c r="B880" s="4"/>
      <c r="C880" s="4"/>
      <c r="D880" s="5" t="str">
        <f>IF(C880&lt;&gt;"",VLOOKUP(C880,Stammdaten!$C$3:$D$7,2,0)," ")</f>
        <v xml:space="preserve"> </v>
      </c>
      <c r="E880" s="5"/>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spans="1:33" ht="16.899999999999999" customHeight="1" x14ac:dyDescent="0.25">
      <c r="A881" s="1"/>
      <c r="B881" s="4"/>
      <c r="C881" s="4"/>
      <c r="D881" s="5" t="str">
        <f>IF(C881&lt;&gt;"",VLOOKUP(C881,Stammdaten!$C$3:$D$7,2,0)," ")</f>
        <v xml:space="preserve"> </v>
      </c>
      <c r="E881" s="5"/>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spans="1:33" ht="16.899999999999999" customHeight="1" x14ac:dyDescent="0.25">
      <c r="A882" s="1"/>
      <c r="B882" s="4"/>
      <c r="C882" s="4"/>
      <c r="D882" s="5" t="str">
        <f>IF(C882&lt;&gt;"",VLOOKUP(C882,Stammdaten!$C$3:$D$7,2,0)," ")</f>
        <v xml:space="preserve"> </v>
      </c>
      <c r="E882" s="5"/>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spans="1:33" ht="16.899999999999999" customHeight="1" x14ac:dyDescent="0.25">
      <c r="A883" s="1"/>
      <c r="B883" s="4"/>
      <c r="C883" s="4"/>
      <c r="D883" s="5" t="str">
        <f>IF(C883&lt;&gt;"",VLOOKUP(C883,Stammdaten!$C$3:$D$7,2,0)," ")</f>
        <v xml:space="preserve"> </v>
      </c>
      <c r="E883" s="5"/>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spans="1:33" ht="16.899999999999999" customHeight="1" x14ac:dyDescent="0.25">
      <c r="A884" s="1"/>
      <c r="B884" s="4"/>
      <c r="C884" s="4"/>
      <c r="D884" s="5" t="str">
        <f>IF(C884&lt;&gt;"",VLOOKUP(C884,Stammdaten!$C$3:$D$7,2,0)," ")</f>
        <v xml:space="preserve"> </v>
      </c>
      <c r="E884" s="5"/>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spans="1:33" ht="16.899999999999999" customHeight="1" x14ac:dyDescent="0.25">
      <c r="A885" s="1"/>
      <c r="B885" s="4"/>
      <c r="C885" s="4"/>
      <c r="D885" s="5" t="str">
        <f>IF(C885&lt;&gt;"",VLOOKUP(C885,Stammdaten!$C$3:$D$7,2,0)," ")</f>
        <v xml:space="preserve"> </v>
      </c>
      <c r="E885" s="5"/>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spans="1:33" ht="16.899999999999999" customHeight="1" x14ac:dyDescent="0.25">
      <c r="A886" s="1"/>
      <c r="B886" s="4"/>
      <c r="C886" s="4"/>
      <c r="D886" s="5" t="str">
        <f>IF(C886&lt;&gt;"",VLOOKUP(C886,Stammdaten!$C$3:$D$7,2,0)," ")</f>
        <v xml:space="preserve"> </v>
      </c>
      <c r="E886" s="5"/>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spans="1:33" ht="16.899999999999999" customHeight="1" x14ac:dyDescent="0.25">
      <c r="A887" s="1"/>
      <c r="B887" s="4"/>
      <c r="C887" s="4"/>
      <c r="D887" s="5" t="str">
        <f>IF(C887&lt;&gt;"",VLOOKUP(C887,Stammdaten!$C$3:$D$7,2,0)," ")</f>
        <v xml:space="preserve"> </v>
      </c>
      <c r="E887" s="5"/>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spans="1:33" ht="16.899999999999999" customHeight="1" x14ac:dyDescent="0.25">
      <c r="A888" s="1"/>
      <c r="B888" s="4"/>
      <c r="C888" s="4"/>
      <c r="D888" s="5" t="str">
        <f>IF(C888&lt;&gt;"",VLOOKUP(C888,Stammdaten!$C$3:$D$7,2,0)," ")</f>
        <v xml:space="preserve"> </v>
      </c>
      <c r="E888" s="5"/>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spans="1:33" ht="16.899999999999999" customHeight="1" x14ac:dyDescent="0.25">
      <c r="A889" s="1"/>
      <c r="B889" s="4"/>
      <c r="C889" s="4"/>
      <c r="D889" s="5" t="str">
        <f>IF(C889&lt;&gt;"",VLOOKUP(C889,Stammdaten!$C$3:$D$7,2,0)," ")</f>
        <v xml:space="preserve"> </v>
      </c>
      <c r="E889" s="5"/>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spans="1:33" ht="16.899999999999999" customHeight="1" x14ac:dyDescent="0.25">
      <c r="A890" s="1"/>
      <c r="B890" s="4"/>
      <c r="C890" s="4"/>
      <c r="D890" s="5" t="str">
        <f>IF(C890&lt;&gt;"",VLOOKUP(C890,Stammdaten!$C$3:$D$7,2,0)," ")</f>
        <v xml:space="preserve"> </v>
      </c>
      <c r="E890" s="5"/>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spans="1:33" ht="16.899999999999999" customHeight="1" x14ac:dyDescent="0.25">
      <c r="A891" s="1"/>
      <c r="B891" s="4"/>
      <c r="C891" s="4"/>
      <c r="D891" s="5" t="str">
        <f>IF(C891&lt;&gt;"",VLOOKUP(C891,Stammdaten!$C$3:$D$7,2,0)," ")</f>
        <v xml:space="preserve"> </v>
      </c>
      <c r="E891" s="5"/>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spans="1:33" ht="16.899999999999999" customHeight="1" x14ac:dyDescent="0.25">
      <c r="A892" s="1"/>
      <c r="B892" s="4"/>
      <c r="C892" s="4"/>
      <c r="D892" s="5" t="str">
        <f>IF(C892&lt;&gt;"",VLOOKUP(C892,Stammdaten!$C$3:$D$7,2,0)," ")</f>
        <v xml:space="preserve"> </v>
      </c>
      <c r="E892" s="5"/>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spans="1:33" ht="16.899999999999999" customHeight="1" x14ac:dyDescent="0.25">
      <c r="A893" s="1"/>
      <c r="B893" s="4"/>
      <c r="C893" s="4"/>
      <c r="D893" s="5" t="str">
        <f>IF(C893&lt;&gt;"",VLOOKUP(C893,Stammdaten!$C$3:$D$7,2,0)," ")</f>
        <v xml:space="preserve"> </v>
      </c>
      <c r="E893" s="5"/>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spans="1:33" ht="16.899999999999999" customHeight="1" x14ac:dyDescent="0.25">
      <c r="A894" s="1"/>
      <c r="B894" s="4"/>
      <c r="C894" s="4"/>
      <c r="D894" s="5" t="str">
        <f>IF(C894&lt;&gt;"",VLOOKUP(C894,Stammdaten!$C$3:$D$7,2,0)," ")</f>
        <v xml:space="preserve"> </v>
      </c>
      <c r="E894" s="5"/>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spans="1:33" ht="16.899999999999999" customHeight="1" x14ac:dyDescent="0.25">
      <c r="A895" s="1"/>
      <c r="B895" s="4"/>
      <c r="C895" s="4"/>
      <c r="D895" s="5" t="str">
        <f>IF(C895&lt;&gt;"",VLOOKUP(C895,Stammdaten!$C$3:$D$7,2,0)," ")</f>
        <v xml:space="preserve"> </v>
      </c>
      <c r="E895" s="5"/>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spans="1:33" ht="16.899999999999999" customHeight="1" x14ac:dyDescent="0.25">
      <c r="A896" s="1"/>
      <c r="B896" s="4"/>
      <c r="C896" s="4"/>
      <c r="D896" s="5" t="str">
        <f>IF(C896&lt;&gt;"",VLOOKUP(C896,Stammdaten!$C$3:$D$7,2,0)," ")</f>
        <v xml:space="preserve"> </v>
      </c>
      <c r="E896" s="5"/>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spans="1:33" ht="16.899999999999999" customHeight="1" x14ac:dyDescent="0.25">
      <c r="A897" s="1"/>
      <c r="B897" s="4"/>
      <c r="C897" s="4"/>
      <c r="D897" s="5" t="str">
        <f>IF(C897&lt;&gt;"",VLOOKUP(C897,Stammdaten!$C$3:$D$7,2,0)," ")</f>
        <v xml:space="preserve"> </v>
      </c>
      <c r="E897" s="5"/>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spans="1:33" ht="16.899999999999999" customHeight="1" x14ac:dyDescent="0.25">
      <c r="A898" s="1"/>
      <c r="B898" s="4"/>
      <c r="C898" s="4"/>
      <c r="D898" s="5" t="str">
        <f>IF(C898&lt;&gt;"",VLOOKUP(C898,Stammdaten!$C$3:$D$7,2,0)," ")</f>
        <v xml:space="preserve"> </v>
      </c>
      <c r="E898" s="5"/>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spans="1:33" ht="16.899999999999999" customHeight="1" x14ac:dyDescent="0.25">
      <c r="A899" s="1"/>
      <c r="B899" s="4"/>
      <c r="C899" s="4"/>
      <c r="D899" s="5" t="str">
        <f>IF(C899&lt;&gt;"",VLOOKUP(C899,Stammdaten!$C$3:$D$7,2,0)," ")</f>
        <v xml:space="preserve"> </v>
      </c>
      <c r="E899" s="5"/>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spans="1:33" ht="16.899999999999999" customHeight="1" x14ac:dyDescent="0.25">
      <c r="A900" s="1"/>
      <c r="B900" s="4"/>
      <c r="C900" s="4"/>
      <c r="D900" s="5" t="str">
        <f>IF(C900&lt;&gt;"",VLOOKUP(C900,Stammdaten!$C$3:$D$7,2,0)," ")</f>
        <v xml:space="preserve"> </v>
      </c>
      <c r="E900" s="5"/>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spans="1:33" ht="16.899999999999999" customHeight="1" x14ac:dyDescent="0.25">
      <c r="A901" s="1"/>
      <c r="B901" s="4"/>
      <c r="C901" s="4"/>
      <c r="D901" s="5" t="str">
        <f>IF(C901&lt;&gt;"",VLOOKUP(C901,Stammdaten!$C$3:$D$7,2,0)," ")</f>
        <v xml:space="preserve"> </v>
      </c>
      <c r="E901" s="5"/>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spans="1:33" ht="16.899999999999999" customHeight="1" x14ac:dyDescent="0.25">
      <c r="A902" s="1"/>
      <c r="B902" s="4"/>
      <c r="C902" s="4"/>
      <c r="D902" s="5" t="str">
        <f>IF(C902&lt;&gt;"",VLOOKUP(C902,Stammdaten!$C$3:$D$7,2,0)," ")</f>
        <v xml:space="preserve"> </v>
      </c>
      <c r="E902" s="5"/>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spans="1:33" ht="16.899999999999999" customHeight="1" x14ac:dyDescent="0.25">
      <c r="A903" s="1"/>
      <c r="B903" s="4"/>
      <c r="C903" s="4"/>
      <c r="D903" s="5" t="str">
        <f>IF(C903&lt;&gt;"",VLOOKUP(C903,Stammdaten!$C$3:$D$7,2,0)," ")</f>
        <v xml:space="preserve"> </v>
      </c>
      <c r="E903" s="5"/>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spans="1:33" ht="16.899999999999999" customHeight="1" x14ac:dyDescent="0.25">
      <c r="A904" s="1"/>
      <c r="B904" s="4"/>
      <c r="C904" s="4"/>
      <c r="D904" s="5" t="str">
        <f>IF(C904&lt;&gt;"",VLOOKUP(C904,Stammdaten!$C$3:$D$7,2,0)," ")</f>
        <v xml:space="preserve"> </v>
      </c>
      <c r="E904" s="5"/>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spans="1:33" ht="16.899999999999999" customHeight="1" x14ac:dyDescent="0.25">
      <c r="A905" s="1"/>
      <c r="B905" s="4"/>
      <c r="C905" s="4"/>
      <c r="D905" s="5" t="str">
        <f>IF(C905&lt;&gt;"",VLOOKUP(C905,Stammdaten!$C$3:$D$7,2,0)," ")</f>
        <v xml:space="preserve"> </v>
      </c>
      <c r="E905" s="5"/>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spans="1:33" ht="16.899999999999999" customHeight="1" x14ac:dyDescent="0.25">
      <c r="A906" s="1"/>
      <c r="B906" s="4"/>
      <c r="C906" s="4"/>
      <c r="D906" s="5" t="str">
        <f>IF(C906&lt;&gt;"",VLOOKUP(C906,Stammdaten!$C$3:$D$7,2,0)," ")</f>
        <v xml:space="preserve"> </v>
      </c>
      <c r="E906" s="5"/>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spans="1:33" ht="16.899999999999999" customHeight="1" x14ac:dyDescent="0.25">
      <c r="A907" s="1"/>
      <c r="B907" s="4"/>
      <c r="C907" s="4"/>
      <c r="D907" s="5" t="str">
        <f>IF(C907&lt;&gt;"",VLOOKUP(C907,Stammdaten!$C$3:$D$7,2,0)," ")</f>
        <v xml:space="preserve"> </v>
      </c>
      <c r="E907" s="5"/>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spans="1:33" ht="16.899999999999999" customHeight="1" x14ac:dyDescent="0.25">
      <c r="A908" s="1"/>
      <c r="B908" s="4"/>
      <c r="C908" s="4"/>
      <c r="D908" s="5" t="str">
        <f>IF(C908&lt;&gt;"",VLOOKUP(C908,Stammdaten!$C$3:$D$7,2,0)," ")</f>
        <v xml:space="preserve"> </v>
      </c>
      <c r="E908" s="5"/>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spans="1:33" ht="16.899999999999999" customHeight="1" x14ac:dyDescent="0.25">
      <c r="A909" s="1"/>
      <c r="B909" s="4"/>
      <c r="C909" s="4"/>
      <c r="D909" s="5" t="str">
        <f>IF(C909&lt;&gt;"",VLOOKUP(C909,Stammdaten!$C$3:$D$7,2,0)," ")</f>
        <v xml:space="preserve"> </v>
      </c>
      <c r="E909" s="5"/>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spans="1:33" ht="16.899999999999999" customHeight="1" x14ac:dyDescent="0.25">
      <c r="A910" s="1"/>
      <c r="B910" s="4"/>
      <c r="C910" s="4"/>
      <c r="D910" s="5" t="str">
        <f>IF(C910&lt;&gt;"",VLOOKUP(C910,Stammdaten!$C$3:$D$7,2,0)," ")</f>
        <v xml:space="preserve"> </v>
      </c>
      <c r="E910" s="5"/>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spans="1:33" ht="16.899999999999999" customHeight="1" x14ac:dyDescent="0.25">
      <c r="A911" s="1"/>
      <c r="B911" s="4"/>
      <c r="C911" s="4"/>
      <c r="D911" s="5" t="str">
        <f>IF(C911&lt;&gt;"",VLOOKUP(C911,Stammdaten!$C$3:$D$7,2,0)," ")</f>
        <v xml:space="preserve"> </v>
      </c>
      <c r="E911" s="5"/>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spans="1:33" ht="16.899999999999999" customHeight="1" x14ac:dyDescent="0.25">
      <c r="A912" s="1"/>
      <c r="B912" s="4"/>
      <c r="C912" s="4"/>
      <c r="D912" s="5" t="str">
        <f>IF(C912&lt;&gt;"",VLOOKUP(C912,Stammdaten!$C$3:$D$7,2,0)," ")</f>
        <v xml:space="preserve"> </v>
      </c>
      <c r="E912" s="5"/>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spans="1:33" ht="16.899999999999999" customHeight="1" x14ac:dyDescent="0.25">
      <c r="A913" s="1"/>
      <c r="B913" s="4"/>
      <c r="C913" s="4"/>
      <c r="D913" s="5" t="str">
        <f>IF(C913&lt;&gt;"",VLOOKUP(C913,Stammdaten!$C$3:$D$7,2,0)," ")</f>
        <v xml:space="preserve"> </v>
      </c>
      <c r="E913" s="5"/>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spans="1:33" ht="16.899999999999999" customHeight="1" x14ac:dyDescent="0.25">
      <c r="A914" s="1"/>
      <c r="B914" s="4"/>
      <c r="C914" s="4"/>
      <c r="D914" s="5" t="str">
        <f>IF(C914&lt;&gt;"",VLOOKUP(C914,Stammdaten!$C$3:$D$7,2,0)," ")</f>
        <v xml:space="preserve"> </v>
      </c>
      <c r="E914" s="5"/>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spans="1:33" ht="16.899999999999999" customHeight="1" x14ac:dyDescent="0.25">
      <c r="A915" s="1"/>
      <c r="B915" s="4"/>
      <c r="C915" s="4"/>
      <c r="D915" s="5" t="str">
        <f>IF(C915&lt;&gt;"",VLOOKUP(C915,Stammdaten!$C$3:$D$7,2,0)," ")</f>
        <v xml:space="preserve"> </v>
      </c>
      <c r="E915" s="5"/>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spans="1:33" ht="16.899999999999999" customHeight="1" x14ac:dyDescent="0.25">
      <c r="A916" s="1"/>
      <c r="B916" s="4"/>
      <c r="C916" s="4"/>
      <c r="D916" s="5" t="str">
        <f>IF(C916&lt;&gt;"",VLOOKUP(C916,Stammdaten!$C$3:$D$7,2,0)," ")</f>
        <v xml:space="preserve"> </v>
      </c>
      <c r="E916" s="5"/>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spans="1:33" ht="16.899999999999999" customHeight="1" x14ac:dyDescent="0.25">
      <c r="A917" s="1"/>
      <c r="B917" s="4"/>
      <c r="C917" s="4"/>
      <c r="D917" s="5" t="str">
        <f>IF(C917&lt;&gt;"",VLOOKUP(C917,Stammdaten!$C$3:$D$7,2,0)," ")</f>
        <v xml:space="preserve"> </v>
      </c>
      <c r="E917" s="5"/>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spans="1:33" ht="16.899999999999999" customHeight="1" x14ac:dyDescent="0.25">
      <c r="A918" s="1"/>
      <c r="B918" s="4"/>
      <c r="C918" s="4"/>
      <c r="D918" s="5" t="str">
        <f>IF(C918&lt;&gt;"",VLOOKUP(C918,Stammdaten!$C$3:$D$7,2,0)," ")</f>
        <v xml:space="preserve"> </v>
      </c>
      <c r="E918" s="5"/>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spans="1:33" ht="16.899999999999999" customHeight="1" x14ac:dyDescent="0.25">
      <c r="A919" s="1"/>
      <c r="B919" s="4"/>
      <c r="C919" s="4"/>
      <c r="D919" s="5" t="str">
        <f>IF(C919&lt;&gt;"",VLOOKUP(C919,Stammdaten!$C$3:$D$7,2,0)," ")</f>
        <v xml:space="preserve"> </v>
      </c>
      <c r="E919" s="5"/>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spans="1:33" ht="16.899999999999999" customHeight="1" x14ac:dyDescent="0.25">
      <c r="A920" s="1"/>
      <c r="B920" s="4"/>
      <c r="C920" s="4"/>
      <c r="D920" s="5" t="str">
        <f>IF(C920&lt;&gt;"",VLOOKUP(C920,Stammdaten!$C$3:$D$7,2,0)," ")</f>
        <v xml:space="preserve"> </v>
      </c>
      <c r="E920" s="5"/>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spans="1:33" ht="16.899999999999999" customHeight="1" x14ac:dyDescent="0.25">
      <c r="A921" s="1"/>
      <c r="B921" s="4"/>
      <c r="C921" s="4"/>
      <c r="D921" s="5" t="str">
        <f>IF(C921&lt;&gt;"",VLOOKUP(C921,Stammdaten!$C$3:$D$7,2,0)," ")</f>
        <v xml:space="preserve"> </v>
      </c>
      <c r="E921" s="5"/>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spans="1:33" ht="16.899999999999999" customHeight="1" x14ac:dyDescent="0.25">
      <c r="A922" s="1"/>
      <c r="B922" s="4"/>
      <c r="C922" s="4"/>
      <c r="D922" s="5" t="str">
        <f>IF(C922&lt;&gt;"",VLOOKUP(C922,Stammdaten!$C$3:$D$7,2,0)," ")</f>
        <v xml:space="preserve"> </v>
      </c>
      <c r="E922" s="5"/>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spans="1:33" ht="16.899999999999999" customHeight="1" x14ac:dyDescent="0.25">
      <c r="A923" s="1"/>
      <c r="B923" s="4"/>
      <c r="C923" s="4"/>
      <c r="D923" s="5" t="str">
        <f>IF(C923&lt;&gt;"",VLOOKUP(C923,Stammdaten!$C$3:$D$7,2,0)," ")</f>
        <v xml:space="preserve"> </v>
      </c>
      <c r="E923" s="5"/>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spans="1:33" ht="16.899999999999999" customHeight="1" x14ac:dyDescent="0.25">
      <c r="A924" s="1"/>
      <c r="B924" s="4"/>
      <c r="C924" s="4"/>
      <c r="D924" s="5" t="str">
        <f>IF(C924&lt;&gt;"",VLOOKUP(C924,Stammdaten!$C$3:$D$7,2,0)," ")</f>
        <v xml:space="preserve"> </v>
      </c>
      <c r="E924" s="5"/>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spans="1:33" ht="16.899999999999999" customHeight="1" x14ac:dyDescent="0.25">
      <c r="A925" s="1"/>
      <c r="B925" s="4"/>
      <c r="C925" s="4"/>
      <c r="D925" s="5" t="str">
        <f>IF(C925&lt;&gt;"",VLOOKUP(C925,Stammdaten!$C$3:$D$7,2,0)," ")</f>
        <v xml:space="preserve"> </v>
      </c>
      <c r="E925" s="5"/>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spans="1:33" ht="16.899999999999999" customHeight="1" x14ac:dyDescent="0.25">
      <c r="A926" s="1"/>
      <c r="B926" s="4"/>
      <c r="C926" s="4"/>
      <c r="D926" s="5" t="str">
        <f>IF(C926&lt;&gt;"",VLOOKUP(C926,Stammdaten!$C$3:$D$7,2,0)," ")</f>
        <v xml:space="preserve"> </v>
      </c>
      <c r="E926" s="5"/>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spans="1:33" ht="16.899999999999999" customHeight="1" x14ac:dyDescent="0.25">
      <c r="A927" s="1"/>
      <c r="B927" s="4"/>
      <c r="C927" s="4"/>
      <c r="D927" s="5" t="str">
        <f>IF(C927&lt;&gt;"",VLOOKUP(C927,Stammdaten!$C$3:$D$7,2,0)," ")</f>
        <v xml:space="preserve"> </v>
      </c>
      <c r="E927" s="5"/>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spans="1:33" ht="16.899999999999999" customHeight="1" x14ac:dyDescent="0.25">
      <c r="A928" s="1"/>
      <c r="B928" s="4"/>
      <c r="C928" s="4"/>
      <c r="D928" s="5" t="str">
        <f>IF(C928&lt;&gt;"",VLOOKUP(C928,Stammdaten!$C$3:$D$7,2,0)," ")</f>
        <v xml:space="preserve"> </v>
      </c>
      <c r="E928" s="5"/>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spans="1:33" ht="16.899999999999999" customHeight="1" x14ac:dyDescent="0.25">
      <c r="A929" s="1"/>
      <c r="B929" s="4"/>
      <c r="C929" s="4"/>
      <c r="D929" s="5" t="str">
        <f>IF(C929&lt;&gt;"",VLOOKUP(C929,Stammdaten!$C$3:$D$7,2,0)," ")</f>
        <v xml:space="preserve"> </v>
      </c>
      <c r="E929" s="5"/>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spans="1:33" ht="16.899999999999999" customHeight="1" x14ac:dyDescent="0.25">
      <c r="A930" s="1"/>
      <c r="B930" s="4"/>
      <c r="C930" s="4"/>
      <c r="D930" s="5" t="str">
        <f>IF(C930&lt;&gt;"",VLOOKUP(C930,Stammdaten!$C$3:$D$7,2,0)," ")</f>
        <v xml:space="preserve"> </v>
      </c>
      <c r="E930" s="5"/>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spans="1:33" ht="16.899999999999999" customHeight="1" x14ac:dyDescent="0.25">
      <c r="A931" s="1"/>
      <c r="B931" s="4"/>
      <c r="C931" s="4"/>
      <c r="D931" s="5" t="str">
        <f>IF(C931&lt;&gt;"",VLOOKUP(C931,Stammdaten!$C$3:$D$7,2,0)," ")</f>
        <v xml:space="preserve"> </v>
      </c>
      <c r="E931" s="5"/>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spans="1:33" ht="16.899999999999999" customHeight="1" x14ac:dyDescent="0.25">
      <c r="A932" s="1"/>
      <c r="B932" s="4"/>
      <c r="C932" s="4"/>
      <c r="D932" s="5" t="str">
        <f>IF(C932&lt;&gt;"",VLOOKUP(C932,Stammdaten!$C$3:$D$7,2,0)," ")</f>
        <v xml:space="preserve"> </v>
      </c>
      <c r="E932" s="5"/>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spans="1:33" ht="16.899999999999999" customHeight="1" x14ac:dyDescent="0.25">
      <c r="A933" s="1"/>
      <c r="B933" s="4"/>
      <c r="C933" s="4"/>
      <c r="D933" s="5" t="str">
        <f>IF(C933&lt;&gt;"",VLOOKUP(C933,Stammdaten!$C$3:$D$7,2,0)," ")</f>
        <v xml:space="preserve"> </v>
      </c>
      <c r="E933" s="5"/>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spans="1:33" ht="16.899999999999999" customHeight="1" x14ac:dyDescent="0.25">
      <c r="A934" s="1"/>
      <c r="B934" s="4"/>
      <c r="C934" s="4"/>
      <c r="D934" s="5" t="str">
        <f>IF(C934&lt;&gt;"",VLOOKUP(C934,Stammdaten!$C$3:$D$7,2,0)," ")</f>
        <v xml:space="preserve"> </v>
      </c>
      <c r="E934" s="5"/>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spans="1:33" ht="16.899999999999999" customHeight="1" x14ac:dyDescent="0.25">
      <c r="A935" s="1"/>
      <c r="B935" s="4"/>
      <c r="C935" s="4"/>
      <c r="D935" s="5" t="str">
        <f>IF(C935&lt;&gt;"",VLOOKUP(C935,Stammdaten!$C$3:$D$7,2,0)," ")</f>
        <v xml:space="preserve"> </v>
      </c>
      <c r="E935" s="5"/>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spans="1:33" ht="16.899999999999999" customHeight="1" x14ac:dyDescent="0.25">
      <c r="A936" s="1"/>
      <c r="B936" s="4"/>
      <c r="C936" s="4"/>
      <c r="D936" s="5" t="str">
        <f>IF(C936&lt;&gt;"",VLOOKUP(C936,Stammdaten!$C$3:$D$7,2,0)," ")</f>
        <v xml:space="preserve"> </v>
      </c>
      <c r="E936" s="5"/>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spans="1:33" ht="16.899999999999999" customHeight="1" x14ac:dyDescent="0.25">
      <c r="A937" s="1"/>
      <c r="B937" s="4"/>
      <c r="C937" s="4"/>
      <c r="D937" s="5" t="str">
        <f>IF(C937&lt;&gt;"",VLOOKUP(C937,Stammdaten!$C$3:$D$7,2,0)," ")</f>
        <v xml:space="preserve"> </v>
      </c>
      <c r="E937" s="5"/>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spans="1:33" ht="16.899999999999999" customHeight="1" x14ac:dyDescent="0.25">
      <c r="A938" s="1"/>
      <c r="B938" s="4"/>
      <c r="C938" s="4"/>
      <c r="D938" s="5" t="str">
        <f>IF(C938&lt;&gt;"",VLOOKUP(C938,Stammdaten!$C$3:$D$7,2,0)," ")</f>
        <v xml:space="preserve"> </v>
      </c>
      <c r="E938" s="5"/>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spans="1:33" ht="16.899999999999999" customHeight="1" x14ac:dyDescent="0.25">
      <c r="A939" s="1"/>
      <c r="B939" s="4"/>
      <c r="C939" s="4"/>
      <c r="D939" s="5" t="str">
        <f>IF(C939&lt;&gt;"",VLOOKUP(C939,Stammdaten!$C$3:$D$7,2,0)," ")</f>
        <v xml:space="preserve"> </v>
      </c>
      <c r="E939" s="5"/>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spans="1:33" ht="16.899999999999999" customHeight="1" x14ac:dyDescent="0.25">
      <c r="A940" s="1"/>
      <c r="B940" s="4"/>
      <c r="C940" s="4"/>
      <c r="D940" s="5" t="str">
        <f>IF(C940&lt;&gt;"",VLOOKUP(C940,Stammdaten!$C$3:$D$7,2,0)," ")</f>
        <v xml:space="preserve"> </v>
      </c>
      <c r="E940" s="5"/>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spans="1:33" ht="16.899999999999999" customHeight="1" x14ac:dyDescent="0.25">
      <c r="A941" s="1"/>
      <c r="B941" s="4"/>
      <c r="C941" s="4"/>
      <c r="D941" s="5" t="str">
        <f>IF(C941&lt;&gt;"",VLOOKUP(C941,Stammdaten!$C$3:$D$7,2,0)," ")</f>
        <v xml:space="preserve"> </v>
      </c>
      <c r="E941" s="5"/>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spans="1:33" ht="16.899999999999999" customHeight="1" x14ac:dyDescent="0.25">
      <c r="A942" s="1"/>
      <c r="B942" s="4"/>
      <c r="C942" s="4"/>
      <c r="D942" s="5" t="str">
        <f>IF(C942&lt;&gt;"",VLOOKUP(C942,Stammdaten!$C$3:$D$7,2,0)," ")</f>
        <v xml:space="preserve"> </v>
      </c>
      <c r="E942" s="5"/>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spans="1:33" ht="16.899999999999999" customHeight="1" x14ac:dyDescent="0.25">
      <c r="A943" s="1"/>
      <c r="B943" s="4"/>
      <c r="C943" s="4"/>
      <c r="D943" s="5" t="str">
        <f>IF(C943&lt;&gt;"",VLOOKUP(C943,Stammdaten!$C$3:$D$7,2,0)," ")</f>
        <v xml:space="preserve"> </v>
      </c>
      <c r="E943" s="5"/>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spans="1:33" ht="16.899999999999999" customHeight="1" x14ac:dyDescent="0.25">
      <c r="A944" s="1"/>
      <c r="B944" s="4"/>
      <c r="C944" s="4"/>
      <c r="D944" s="5" t="str">
        <f>IF(C944&lt;&gt;"",VLOOKUP(C944,Stammdaten!$C$3:$D$7,2,0)," ")</f>
        <v xml:space="preserve"> </v>
      </c>
      <c r="E944" s="5"/>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spans="1:33" ht="16.899999999999999" customHeight="1" x14ac:dyDescent="0.25">
      <c r="A945" s="1"/>
      <c r="B945" s="4"/>
      <c r="C945" s="4"/>
      <c r="D945" s="5" t="str">
        <f>IF(C945&lt;&gt;"",VLOOKUP(C945,Stammdaten!$C$3:$D$7,2,0)," ")</f>
        <v xml:space="preserve"> </v>
      </c>
      <c r="E945" s="5"/>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spans="1:33" ht="16.899999999999999" customHeight="1" x14ac:dyDescent="0.25">
      <c r="A946" s="1"/>
      <c r="B946" s="4"/>
      <c r="C946" s="4"/>
      <c r="D946" s="5" t="str">
        <f>IF(C946&lt;&gt;"",VLOOKUP(C946,Stammdaten!$C$3:$D$7,2,0)," ")</f>
        <v xml:space="preserve"> </v>
      </c>
      <c r="E946" s="5"/>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spans="1:33" ht="16.899999999999999" customHeight="1" x14ac:dyDescent="0.25">
      <c r="A947" s="1"/>
      <c r="B947" s="4"/>
      <c r="C947" s="4"/>
      <c r="D947" s="5" t="str">
        <f>IF(C947&lt;&gt;"",VLOOKUP(C947,Stammdaten!$C$3:$D$7,2,0)," ")</f>
        <v xml:space="preserve"> </v>
      </c>
      <c r="E947" s="5"/>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spans="1:33" ht="16.899999999999999" customHeight="1" x14ac:dyDescent="0.25">
      <c r="A948" s="1"/>
      <c r="B948" s="4"/>
      <c r="C948" s="4"/>
      <c r="D948" s="5" t="str">
        <f>IF(C948&lt;&gt;"",VLOOKUP(C948,Stammdaten!$C$3:$D$7,2,0)," ")</f>
        <v xml:space="preserve"> </v>
      </c>
      <c r="E948" s="5"/>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spans="1:33" ht="16.899999999999999" customHeight="1" x14ac:dyDescent="0.25">
      <c r="A949" s="1"/>
      <c r="B949" s="4"/>
      <c r="C949" s="4"/>
      <c r="D949" s="5" t="str">
        <f>IF(C949&lt;&gt;"",VLOOKUP(C949,Stammdaten!$C$3:$D$7,2,0)," ")</f>
        <v xml:space="preserve"> </v>
      </c>
      <c r="E949" s="5"/>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spans="1:33" ht="16.899999999999999" customHeight="1" x14ac:dyDescent="0.25">
      <c r="A950" s="1"/>
      <c r="B950" s="4"/>
      <c r="C950" s="4"/>
      <c r="D950" s="5" t="str">
        <f>IF(C950&lt;&gt;"",VLOOKUP(C950,Stammdaten!$C$3:$D$7,2,0)," ")</f>
        <v xml:space="preserve"> </v>
      </c>
      <c r="E950" s="5"/>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spans="1:33" ht="16.899999999999999" customHeight="1" x14ac:dyDescent="0.25">
      <c r="A951" s="1"/>
      <c r="B951" s="4"/>
      <c r="C951" s="4"/>
      <c r="D951" s="5" t="str">
        <f>IF(C951&lt;&gt;"",VLOOKUP(C951,Stammdaten!$C$3:$D$7,2,0)," ")</f>
        <v xml:space="preserve"> </v>
      </c>
      <c r="E951" s="5"/>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spans="1:33" ht="16.899999999999999" customHeight="1" x14ac:dyDescent="0.25">
      <c r="A952" s="1"/>
      <c r="B952" s="4"/>
      <c r="C952" s="4"/>
      <c r="D952" s="5" t="str">
        <f>IF(C952&lt;&gt;"",VLOOKUP(C952,Stammdaten!$C$3:$D$7,2,0)," ")</f>
        <v xml:space="preserve"> </v>
      </c>
      <c r="E952" s="5"/>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spans="1:33" ht="16.899999999999999" customHeight="1" x14ac:dyDescent="0.25">
      <c r="A953" s="1"/>
      <c r="B953" s="4"/>
      <c r="C953" s="4"/>
      <c r="D953" s="5" t="str">
        <f>IF(C953&lt;&gt;"",VLOOKUP(C953,Stammdaten!$C$3:$D$7,2,0)," ")</f>
        <v xml:space="preserve"> </v>
      </c>
      <c r="E953" s="5"/>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spans="1:33" ht="16.899999999999999" customHeight="1" x14ac:dyDescent="0.25">
      <c r="A954" s="1"/>
      <c r="B954" s="4"/>
      <c r="C954" s="4"/>
      <c r="D954" s="5" t="str">
        <f>IF(C954&lt;&gt;"",VLOOKUP(C954,Stammdaten!$C$3:$D$7,2,0)," ")</f>
        <v xml:space="preserve"> </v>
      </c>
      <c r="E954" s="5"/>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spans="1:33" ht="16.899999999999999" customHeight="1" x14ac:dyDescent="0.25">
      <c r="A955" s="1"/>
      <c r="B955" s="4"/>
      <c r="C955" s="4"/>
      <c r="D955" s="5" t="str">
        <f>IF(C955&lt;&gt;"",VLOOKUP(C955,Stammdaten!$C$3:$D$7,2,0)," ")</f>
        <v xml:space="preserve"> </v>
      </c>
      <c r="E955" s="5"/>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spans="1:33" ht="16.899999999999999" customHeight="1" x14ac:dyDescent="0.25">
      <c r="A956" s="1"/>
      <c r="B956" s="4"/>
      <c r="C956" s="4"/>
      <c r="D956" s="5" t="str">
        <f>IF(C956&lt;&gt;"",VLOOKUP(C956,Stammdaten!$C$3:$D$7,2,0)," ")</f>
        <v xml:space="preserve"> </v>
      </c>
      <c r="E956" s="5"/>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spans="1:33" ht="16.899999999999999" customHeight="1" x14ac:dyDescent="0.25">
      <c r="A957" s="1"/>
      <c r="B957" s="4"/>
      <c r="C957" s="4"/>
      <c r="D957" s="5" t="str">
        <f>IF(C957&lt;&gt;"",VLOOKUP(C957,Stammdaten!$C$3:$D$7,2,0)," ")</f>
        <v xml:space="preserve"> </v>
      </c>
      <c r="E957" s="5"/>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spans="1:33" ht="16.899999999999999" customHeight="1" x14ac:dyDescent="0.25">
      <c r="A958" s="1"/>
      <c r="B958" s="4"/>
      <c r="C958" s="4"/>
      <c r="D958" s="5" t="str">
        <f>IF(C958&lt;&gt;"",VLOOKUP(C958,Stammdaten!$C$3:$D$7,2,0)," ")</f>
        <v xml:space="preserve"> </v>
      </c>
      <c r="E958" s="5"/>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spans="1:33" ht="16.899999999999999" customHeight="1" x14ac:dyDescent="0.25">
      <c r="A959" s="1"/>
      <c r="B959" s="4"/>
      <c r="C959" s="4"/>
      <c r="D959" s="5" t="str">
        <f>IF(C959&lt;&gt;"",VLOOKUP(C959,Stammdaten!$C$3:$D$7,2,0)," ")</f>
        <v xml:space="preserve"> </v>
      </c>
      <c r="E959" s="5"/>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spans="1:33" ht="16.899999999999999" customHeight="1" x14ac:dyDescent="0.25">
      <c r="A960" s="1"/>
      <c r="B960" s="4"/>
      <c r="C960" s="4"/>
      <c r="D960" s="5" t="str">
        <f>IF(C960&lt;&gt;"",VLOOKUP(C960,Stammdaten!$C$3:$D$7,2,0)," ")</f>
        <v xml:space="preserve"> </v>
      </c>
      <c r="E960" s="5"/>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spans="1:33" ht="16.899999999999999" customHeight="1" x14ac:dyDescent="0.25">
      <c r="A961" s="1"/>
      <c r="B961" s="4"/>
      <c r="C961" s="4"/>
      <c r="D961" s="5" t="str">
        <f>IF(C961&lt;&gt;"",VLOOKUP(C961,Stammdaten!$C$3:$D$7,2,0)," ")</f>
        <v xml:space="preserve"> </v>
      </c>
      <c r="E961" s="5"/>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spans="1:33" ht="16.899999999999999" customHeight="1" x14ac:dyDescent="0.25">
      <c r="A962" s="1"/>
      <c r="B962" s="4"/>
      <c r="C962" s="4"/>
      <c r="D962" s="5" t="str">
        <f>IF(C962&lt;&gt;"",VLOOKUP(C962,Stammdaten!$C$3:$D$7,2,0)," ")</f>
        <v xml:space="preserve"> </v>
      </c>
      <c r="E962" s="5"/>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spans="1:33" ht="16.899999999999999" customHeight="1" x14ac:dyDescent="0.25">
      <c r="A963" s="1"/>
      <c r="B963" s="4"/>
      <c r="C963" s="4"/>
      <c r="D963" s="5" t="str">
        <f>IF(C963&lt;&gt;"",VLOOKUP(C963,Stammdaten!$C$3:$D$7,2,0)," ")</f>
        <v xml:space="preserve"> </v>
      </c>
      <c r="E963" s="5"/>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spans="1:33" ht="16.899999999999999" customHeight="1" x14ac:dyDescent="0.25">
      <c r="A964" s="1"/>
      <c r="B964" s="4"/>
      <c r="C964" s="4"/>
      <c r="D964" s="5" t="str">
        <f>IF(C964&lt;&gt;"",VLOOKUP(C964,Stammdaten!$C$3:$D$7,2,0)," ")</f>
        <v xml:space="preserve"> </v>
      </c>
      <c r="E964" s="5"/>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spans="1:33" ht="16.899999999999999" customHeight="1" x14ac:dyDescent="0.25">
      <c r="A965" s="1"/>
      <c r="B965" s="4"/>
      <c r="C965" s="4"/>
      <c r="D965" s="5" t="str">
        <f>IF(C965&lt;&gt;"",VLOOKUP(C965,Stammdaten!$C$3:$D$7,2,0)," ")</f>
        <v xml:space="preserve"> </v>
      </c>
      <c r="E965" s="5"/>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spans="1:33" ht="16.899999999999999" customHeight="1" x14ac:dyDescent="0.25">
      <c r="A966" s="1"/>
      <c r="B966" s="4"/>
      <c r="C966" s="4"/>
      <c r="D966" s="5" t="str">
        <f>IF(C966&lt;&gt;"",VLOOKUP(C966,Stammdaten!$C$3:$D$7,2,0)," ")</f>
        <v xml:space="preserve"> </v>
      </c>
      <c r="E966" s="5"/>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spans="1:33" ht="16.899999999999999" customHeight="1" x14ac:dyDescent="0.25">
      <c r="A967" s="1"/>
      <c r="B967" s="4"/>
      <c r="C967" s="4"/>
      <c r="D967" s="5" t="str">
        <f>IF(C967&lt;&gt;"",VLOOKUP(C967,Stammdaten!$C$3:$D$7,2,0)," ")</f>
        <v xml:space="preserve"> </v>
      </c>
      <c r="E967" s="5"/>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spans="1:33" ht="16.899999999999999" customHeight="1" x14ac:dyDescent="0.25">
      <c r="A968" s="1"/>
      <c r="B968" s="4"/>
      <c r="C968" s="4"/>
      <c r="D968" s="5" t="str">
        <f>IF(C968&lt;&gt;"",VLOOKUP(C968,Stammdaten!$C$3:$D$7,2,0)," ")</f>
        <v xml:space="preserve"> </v>
      </c>
      <c r="E968" s="5"/>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spans="1:33" ht="16.899999999999999" customHeight="1" x14ac:dyDescent="0.25">
      <c r="A969" s="1"/>
      <c r="B969" s="4"/>
      <c r="C969" s="4"/>
      <c r="D969" s="5" t="str">
        <f>IF(C969&lt;&gt;"",VLOOKUP(C969,Stammdaten!$C$3:$D$7,2,0)," ")</f>
        <v xml:space="preserve"> </v>
      </c>
      <c r="E969" s="5"/>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spans="1:33" ht="16.899999999999999" customHeight="1" x14ac:dyDescent="0.25">
      <c r="A970" s="1"/>
      <c r="B970" s="4"/>
      <c r="C970" s="4"/>
      <c r="D970" s="5" t="str">
        <f>IF(C970&lt;&gt;"",VLOOKUP(C970,Stammdaten!$C$3:$D$7,2,0)," ")</f>
        <v xml:space="preserve"> </v>
      </c>
      <c r="E970" s="5"/>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spans="1:33" ht="16.899999999999999" customHeight="1" x14ac:dyDescent="0.25">
      <c r="A971" s="1"/>
      <c r="B971" s="4"/>
      <c r="C971" s="4"/>
      <c r="D971" s="5" t="str">
        <f>IF(C971&lt;&gt;"",VLOOKUP(C971,Stammdaten!$C$3:$D$7,2,0)," ")</f>
        <v xml:space="preserve"> </v>
      </c>
      <c r="E971" s="5"/>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spans="1:33" ht="16.899999999999999" customHeight="1" x14ac:dyDescent="0.25">
      <c r="A972" s="1"/>
      <c r="B972" s="4"/>
      <c r="C972" s="4"/>
      <c r="D972" s="5" t="str">
        <f>IF(C972&lt;&gt;"",VLOOKUP(C972,Stammdaten!$C$3:$D$7,2,0)," ")</f>
        <v xml:space="preserve"> </v>
      </c>
      <c r="E972" s="5"/>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spans="1:33" ht="16.899999999999999" customHeight="1" x14ac:dyDescent="0.25">
      <c r="A973" s="1"/>
      <c r="B973" s="4"/>
      <c r="C973" s="4"/>
      <c r="D973" s="5" t="str">
        <f>IF(C973&lt;&gt;"",VLOOKUP(C973,Stammdaten!$C$3:$D$7,2,0)," ")</f>
        <v xml:space="preserve"> </v>
      </c>
      <c r="E973" s="5"/>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spans="1:33" ht="16.899999999999999" customHeight="1" x14ac:dyDescent="0.25">
      <c r="A974" s="1"/>
      <c r="B974" s="4"/>
      <c r="C974" s="4"/>
      <c r="D974" s="5" t="str">
        <f>IF(C974&lt;&gt;"",VLOOKUP(C974,Stammdaten!$C$3:$D$7,2,0)," ")</f>
        <v xml:space="preserve"> </v>
      </c>
      <c r="E974" s="5"/>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spans="1:33" ht="16.899999999999999" customHeight="1" x14ac:dyDescent="0.25">
      <c r="A975" s="1"/>
      <c r="B975" s="4"/>
      <c r="C975" s="4"/>
      <c r="D975" s="5" t="str">
        <f>IF(C975&lt;&gt;"",VLOOKUP(C975,Stammdaten!$C$3:$D$7,2,0)," ")</f>
        <v xml:space="preserve"> </v>
      </c>
      <c r="E975" s="5"/>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spans="1:33" ht="16.899999999999999" customHeight="1" x14ac:dyDescent="0.25">
      <c r="A976" s="1"/>
      <c r="B976" s="4"/>
      <c r="C976" s="4"/>
      <c r="D976" s="5" t="str">
        <f>IF(C976&lt;&gt;"",VLOOKUP(C976,Stammdaten!$C$3:$D$7,2,0)," ")</f>
        <v xml:space="preserve"> </v>
      </c>
      <c r="E976" s="5"/>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spans="1:33" ht="16.899999999999999" customHeight="1" x14ac:dyDescent="0.25">
      <c r="A977" s="1"/>
      <c r="B977" s="4"/>
      <c r="C977" s="4"/>
      <c r="D977" s="5" t="str">
        <f>IF(C977&lt;&gt;"",VLOOKUP(C977,Stammdaten!$C$3:$D$7,2,0)," ")</f>
        <v xml:space="preserve"> </v>
      </c>
      <c r="E977" s="5"/>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spans="1:33" ht="16.899999999999999" customHeight="1" x14ac:dyDescent="0.25">
      <c r="A978" s="1"/>
      <c r="B978" s="4"/>
      <c r="C978" s="4"/>
      <c r="D978" s="5" t="str">
        <f>IF(C978&lt;&gt;"",VLOOKUP(C978,Stammdaten!$C$3:$D$7,2,0)," ")</f>
        <v xml:space="preserve"> </v>
      </c>
      <c r="E978" s="5"/>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spans="1:33" ht="16.899999999999999" customHeight="1" x14ac:dyDescent="0.25">
      <c r="A979" s="1"/>
      <c r="B979" s="4"/>
      <c r="C979" s="4"/>
      <c r="D979" s="5" t="str">
        <f>IF(C979&lt;&gt;"",VLOOKUP(C979,Stammdaten!$C$3:$D$7,2,0)," ")</f>
        <v xml:space="preserve"> </v>
      </c>
      <c r="E979" s="5"/>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spans="1:33" ht="16.899999999999999" customHeight="1" x14ac:dyDescent="0.25">
      <c r="A980" s="1"/>
      <c r="B980" s="4"/>
      <c r="C980" s="4"/>
      <c r="D980" s="5" t="str">
        <f>IF(C980&lt;&gt;"",VLOOKUP(C980,Stammdaten!$C$3:$D$7,2,0)," ")</f>
        <v xml:space="preserve"> </v>
      </c>
      <c r="E980" s="5"/>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spans="1:33" ht="16.899999999999999" customHeight="1" x14ac:dyDescent="0.25">
      <c r="A981" s="1"/>
      <c r="B981" s="4"/>
      <c r="C981" s="4"/>
      <c r="D981" s="5" t="str">
        <f>IF(C981&lt;&gt;"",VLOOKUP(C981,Stammdaten!$C$3:$D$7,2,0)," ")</f>
        <v xml:space="preserve"> </v>
      </c>
      <c r="E981" s="5"/>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spans="1:33" ht="16.899999999999999" customHeight="1" x14ac:dyDescent="0.25">
      <c r="A982" s="1"/>
      <c r="B982" s="4"/>
      <c r="C982" s="4"/>
      <c r="D982" s="5" t="str">
        <f>IF(C982&lt;&gt;"",VLOOKUP(C982,Stammdaten!$C$3:$D$7,2,0)," ")</f>
        <v xml:space="preserve"> </v>
      </c>
      <c r="E982" s="5"/>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spans="1:33" ht="16.899999999999999" customHeight="1" x14ac:dyDescent="0.25">
      <c r="A983" s="1"/>
      <c r="B983" s="4"/>
      <c r="C983" s="4"/>
      <c r="D983" s="5" t="str">
        <f>IF(C983&lt;&gt;"",VLOOKUP(C983,Stammdaten!$C$3:$D$7,2,0)," ")</f>
        <v xml:space="preserve"> </v>
      </c>
      <c r="E983" s="5"/>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spans="1:33" ht="16.899999999999999" customHeight="1" x14ac:dyDescent="0.25">
      <c r="A984" s="1"/>
      <c r="B984" s="4"/>
      <c r="C984" s="4"/>
      <c r="D984" s="5" t="str">
        <f>IF(C984&lt;&gt;"",VLOOKUP(C984,Stammdaten!$C$3:$D$7,2,0)," ")</f>
        <v xml:space="preserve"> </v>
      </c>
      <c r="E984" s="5"/>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spans="1:33" ht="16.899999999999999" customHeight="1" x14ac:dyDescent="0.25">
      <c r="A985" s="1"/>
      <c r="B985" s="4"/>
      <c r="C985" s="4"/>
      <c r="D985" s="5" t="str">
        <f>IF(C985&lt;&gt;"",VLOOKUP(C985,Stammdaten!$C$3:$D$7,2,0)," ")</f>
        <v xml:space="preserve"> </v>
      </c>
      <c r="E985" s="5"/>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spans="1:33" ht="16.899999999999999" customHeight="1" x14ac:dyDescent="0.25">
      <c r="A986" s="1"/>
      <c r="B986" s="4"/>
      <c r="C986" s="4"/>
      <c r="D986" s="5" t="str">
        <f>IF(C986&lt;&gt;"",VLOOKUP(C986,Stammdaten!$C$3:$D$7,2,0)," ")</f>
        <v xml:space="preserve"> </v>
      </c>
      <c r="E986" s="5"/>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spans="1:33" ht="16.899999999999999" customHeight="1" x14ac:dyDescent="0.25">
      <c r="A987" s="1"/>
      <c r="B987" s="4"/>
      <c r="C987" s="4"/>
      <c r="D987" s="5" t="str">
        <f>IF(C987&lt;&gt;"",VLOOKUP(C987,Stammdaten!$C$3:$D$7,2,0)," ")</f>
        <v xml:space="preserve"> </v>
      </c>
      <c r="E987" s="5"/>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spans="1:33" ht="16.899999999999999" customHeight="1" x14ac:dyDescent="0.25">
      <c r="A988" s="1"/>
      <c r="B988" s="4"/>
      <c r="C988" s="4"/>
      <c r="D988" s="5" t="str">
        <f>IF(C988&lt;&gt;"",VLOOKUP(C988,Stammdaten!$C$3:$D$7,2,0)," ")</f>
        <v xml:space="preserve"> </v>
      </c>
      <c r="E988" s="5"/>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spans="1:33" ht="16.899999999999999" customHeight="1" x14ac:dyDescent="0.25">
      <c r="A989" s="1"/>
      <c r="B989" s="4"/>
      <c r="C989" s="4"/>
      <c r="D989" s="5" t="str">
        <f>IF(C989&lt;&gt;"",VLOOKUP(C989,Stammdaten!$C$3:$D$7,2,0)," ")</f>
        <v xml:space="preserve"> </v>
      </c>
      <c r="E989" s="5"/>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spans="1:33" ht="16.899999999999999" customHeight="1" x14ac:dyDescent="0.25">
      <c r="A990" s="1"/>
      <c r="B990" s="4"/>
      <c r="C990" s="4"/>
      <c r="D990" s="5" t="str">
        <f>IF(C990&lt;&gt;"",VLOOKUP(C990,Stammdaten!$C$3:$D$7,2,0)," ")</f>
        <v xml:space="preserve"> </v>
      </c>
      <c r="E990" s="5"/>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spans="1:33" ht="16.899999999999999" customHeight="1" x14ac:dyDescent="0.25">
      <c r="A991" s="1"/>
      <c r="B991" s="4"/>
      <c r="C991" s="4"/>
      <c r="D991" s="5" t="str">
        <f>IF(C991&lt;&gt;"",VLOOKUP(C991,Stammdaten!$C$3:$D$7,2,0)," ")</f>
        <v xml:space="preserve"> </v>
      </c>
      <c r="E991" s="5"/>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spans="1:33" ht="16.899999999999999" customHeight="1" x14ac:dyDescent="0.25">
      <c r="A992" s="1"/>
      <c r="B992" s="4"/>
      <c r="C992" s="4"/>
      <c r="D992" s="5" t="str">
        <f>IF(C992&lt;&gt;"",VLOOKUP(C992,Stammdaten!$C$3:$D$7,2,0)," ")</f>
        <v xml:space="preserve"> </v>
      </c>
      <c r="E992" s="5"/>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spans="1:33" ht="16.899999999999999" customHeight="1" x14ac:dyDescent="0.25">
      <c r="A993" s="1"/>
      <c r="B993" s="4"/>
      <c r="C993" s="4"/>
      <c r="D993" s="5" t="str">
        <f>IF(C993&lt;&gt;"",VLOOKUP(C993,Stammdaten!$C$3:$D$7,2,0)," ")</f>
        <v xml:space="preserve"> </v>
      </c>
      <c r="E993" s="5"/>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spans="1:33" ht="16.899999999999999" customHeight="1" x14ac:dyDescent="0.25">
      <c r="A994" s="1"/>
      <c r="B994" s="4"/>
      <c r="C994" s="4"/>
      <c r="D994" s="5" t="str">
        <f>IF(C994&lt;&gt;"",VLOOKUP(C994,Stammdaten!$C$3:$D$7,2,0)," ")</f>
        <v xml:space="preserve"> </v>
      </c>
      <c r="E994" s="5"/>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spans="1:33" ht="16.899999999999999" customHeight="1" x14ac:dyDescent="0.25">
      <c r="A995" s="1"/>
      <c r="B995" s="4"/>
      <c r="C995" s="4"/>
      <c r="D995" s="5" t="str">
        <f>IF(C995&lt;&gt;"",VLOOKUP(C995,Stammdaten!$C$3:$D$7,2,0)," ")</f>
        <v xml:space="preserve"> </v>
      </c>
      <c r="E995" s="5"/>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spans="1:33" ht="16.899999999999999" customHeight="1" x14ac:dyDescent="0.25">
      <c r="A996" s="1"/>
      <c r="B996" s="4"/>
      <c r="C996" s="4"/>
      <c r="D996" s="5" t="str">
        <f>IF(C996&lt;&gt;"",VLOOKUP(C996,Stammdaten!$C$3:$D$7,2,0)," ")</f>
        <v xml:space="preserve"> </v>
      </c>
      <c r="E996" s="5"/>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spans="1:33" ht="16.899999999999999" customHeight="1" x14ac:dyDescent="0.25">
      <c r="A997" s="1"/>
      <c r="B997" s="4"/>
      <c r="C997" s="4"/>
      <c r="D997" s="5" t="str">
        <f>IF(C997&lt;&gt;"",VLOOKUP(C997,Stammdaten!$C$3:$D$7,2,0)," ")</f>
        <v xml:space="preserve"> </v>
      </c>
      <c r="E997" s="5"/>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spans="1:33" ht="16.899999999999999" customHeight="1" x14ac:dyDescent="0.25">
      <c r="A998" s="1"/>
      <c r="B998" s="4"/>
      <c r="C998" s="4"/>
      <c r="D998" s="5" t="str">
        <f>IF(C998&lt;&gt;"",VLOOKUP(C998,Stammdaten!$C$3:$D$7,2,0)," ")</f>
        <v xml:space="preserve"> </v>
      </c>
      <c r="E998" s="5"/>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row r="999" spans="1:33" ht="16.899999999999999" customHeight="1" x14ac:dyDescent="0.25">
      <c r="A999" s="1"/>
      <c r="B999" s="4"/>
      <c r="C999" s="4"/>
      <c r="D999" s="5" t="str">
        <f>IF(C999&lt;&gt;"",VLOOKUP(C999,Stammdaten!$C$3:$D$7,2,0)," ")</f>
        <v xml:space="preserve"> </v>
      </c>
      <c r="E999" s="5"/>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row>
    <row r="1000" spans="1:33" ht="16.899999999999999" customHeight="1" x14ac:dyDescent="0.25">
      <c r="A1000" s="1"/>
      <c r="B1000" s="4"/>
      <c r="C1000" s="4"/>
      <c r="D1000" s="5" t="str">
        <f>IF(C1000&lt;&gt;"",VLOOKUP(C1000,Stammdaten!$C$3:$D$7,2,0)," ")</f>
        <v xml:space="preserve"> </v>
      </c>
      <c r="E1000" s="5"/>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row>
  </sheetData>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6D5C2C4-A094-45F2-8115-D936C806068E}">
          <x14:formula1>
            <xm:f>Stammdaten!$C$3:$C$7</xm:f>
          </x14:formula1>
          <xm:sqref>C3:C1000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22B39-54A0-4AAB-98CA-3F0625642335}">
  <dimension ref="A1:BG196"/>
  <sheetViews>
    <sheetView workbookViewId="0">
      <selection activeCell="C15" sqref="C15"/>
    </sheetView>
  </sheetViews>
  <sheetFormatPr baseColWidth="10" defaultRowHeight="15" x14ac:dyDescent="0.25"/>
  <cols>
    <col min="3" max="3" width="26.28515625" customWidth="1"/>
    <col min="4" max="4" width="43.140625" customWidth="1"/>
    <col min="6" max="6" width="25.28515625" customWidth="1"/>
    <col min="7" max="7" width="24.42578125" customWidth="1"/>
  </cols>
  <sheetData>
    <row r="1" spans="1:5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99" customHeight="1" x14ac:dyDescent="0.25">
      <c r="A2" s="1"/>
      <c r="B2" s="1"/>
      <c r="C2" s="1" t="s">
        <v>3</v>
      </c>
      <c r="D2" s="1" t="s">
        <v>14</v>
      </c>
      <c r="E2" s="1"/>
      <c r="F2" s="1" t="s">
        <v>3</v>
      </c>
      <c r="G2" s="1" t="s">
        <v>0</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x14ac:dyDescent="0.25">
      <c r="A3" s="1"/>
      <c r="B3" s="1"/>
      <c r="C3" s="1" t="s">
        <v>5</v>
      </c>
      <c r="D3" s="1" t="s">
        <v>30</v>
      </c>
      <c r="E3" s="1"/>
      <c r="F3" s="1" t="s">
        <v>15</v>
      </c>
      <c r="G3" s="1" t="s">
        <v>22</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x14ac:dyDescent="0.25">
      <c r="A4" s="1"/>
      <c r="B4" s="1"/>
      <c r="C4" s="1" t="s">
        <v>6</v>
      </c>
      <c r="D4" s="1" t="s">
        <v>9</v>
      </c>
      <c r="E4" s="1"/>
      <c r="F4" s="1" t="s">
        <v>28</v>
      </c>
      <c r="G4" s="1" t="s">
        <v>22</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x14ac:dyDescent="0.25">
      <c r="A5" s="1"/>
      <c r="B5" s="1"/>
      <c r="C5" s="1" t="s">
        <v>8</v>
      </c>
      <c r="D5" s="1" t="s">
        <v>10</v>
      </c>
      <c r="E5" s="1"/>
      <c r="F5" s="1" t="s">
        <v>16</v>
      </c>
      <c r="G5" s="1" t="s">
        <v>22</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x14ac:dyDescent="0.25">
      <c r="A6" s="1"/>
      <c r="B6" s="1"/>
      <c r="C6" s="1" t="s">
        <v>11</v>
      </c>
      <c r="D6" s="1" t="s">
        <v>12</v>
      </c>
      <c r="E6" s="1"/>
      <c r="F6" s="1" t="s">
        <v>17</v>
      </c>
      <c r="G6" s="1" t="s">
        <v>22</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x14ac:dyDescent="0.25">
      <c r="A7" s="1"/>
      <c r="B7" s="1"/>
      <c r="C7" s="1" t="s">
        <v>13</v>
      </c>
      <c r="D7" s="1" t="s">
        <v>12</v>
      </c>
      <c r="E7" s="1"/>
      <c r="F7" s="1" t="s">
        <v>31</v>
      </c>
      <c r="G7" s="1" t="s">
        <v>22</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25">
      <c r="A8" s="1"/>
      <c r="B8" s="1"/>
      <c r="C8" s="1"/>
      <c r="D8" s="1"/>
      <c r="E8" s="1"/>
      <c r="F8" s="1" t="s">
        <v>19</v>
      </c>
      <c r="G8" s="1" t="s">
        <v>18</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x14ac:dyDescent="0.25">
      <c r="A9" s="1"/>
      <c r="B9" s="1"/>
      <c r="C9" s="1"/>
      <c r="D9" s="1"/>
      <c r="E9" s="1"/>
      <c r="F9" s="1" t="s">
        <v>20</v>
      </c>
      <c r="G9" s="1" t="s">
        <v>18</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x14ac:dyDescent="0.25">
      <c r="A10" s="1"/>
      <c r="B10" s="1"/>
      <c r="C10" s="1"/>
      <c r="D10" s="1"/>
      <c r="E10" s="1"/>
      <c r="F10" s="1" t="s">
        <v>21</v>
      </c>
      <c r="G10" s="1" t="s">
        <v>18</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x14ac:dyDescent="0.25">
      <c r="A11" s="1"/>
      <c r="B11" s="1"/>
      <c r="C11" s="1"/>
      <c r="D11" s="1"/>
      <c r="E11" s="1"/>
      <c r="F11" s="1" t="s">
        <v>32</v>
      </c>
      <c r="G11" s="1" t="s">
        <v>18</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59"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59"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row r="96" spans="1:59"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row>
    <row r="97" spans="1:59"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row>
    <row r="98" spans="1:59"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row>
    <row r="99" spans="1:59"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row>
    <row r="101" spans="1:59"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row>
    <row r="102" spans="1:59"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row>
    <row r="103" spans="1:59"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row>
    <row r="105" spans="1:59"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row>
    <row r="106" spans="1:59"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row>
    <row r="107" spans="1:59"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row>
    <row r="108" spans="1:59"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row>
    <row r="111" spans="1:59"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row>
    <row r="112" spans="1:59"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row>
    <row r="113" spans="1:59"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row>
    <row r="114" spans="1:59"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row>
    <row r="115" spans="1:59"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row>
    <row r="116" spans="1:5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row>
    <row r="117" spans="1:5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row>
    <row r="118" spans="1:5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row>
    <row r="119" spans="1:5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row>
    <row r="120" spans="1:5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row>
    <row r="121" spans="1:5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row>
    <row r="122" spans="1:5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row>
    <row r="123" spans="1:5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row>
    <row r="124" spans="1:5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5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row>
    <row r="126" spans="1:5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row>
    <row r="127" spans="1:5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row>
    <row r="128" spans="1:5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row>
    <row r="129" spans="1:59"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row>
    <row r="130" spans="1:59"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row>
    <row r="131" spans="1:59"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row>
    <row r="132" spans="1:59"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row>
    <row r="133" spans="1:59"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row>
    <row r="134" spans="1:59"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row>
    <row r="135" spans="1:59"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row>
    <row r="136" spans="1:59"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row>
    <row r="137" spans="1:59"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row>
    <row r="138" spans="1:59"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row>
    <row r="139" spans="1:59"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1:59"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59"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59"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59"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1:59"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spans="1:59"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row>
    <row r="146" spans="1:59"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row>
    <row r="147" spans="1:59"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row>
    <row r="148" spans="1:59"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row>
    <row r="149" spans="1:59"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row>
    <row r="150" spans="1:59"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row>
    <row r="151" spans="1:59"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row>
    <row r="152" spans="1:59"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row>
    <row r="153" spans="1:59"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row>
    <row r="154" spans="1:59"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row>
    <row r="155" spans="1:59"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row>
    <row r="156" spans="1:59"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row>
    <row r="157" spans="1:59"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row>
    <row r="158" spans="1:59"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row>
    <row r="159" spans="1:59"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row>
    <row r="160" spans="1:59"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row>
    <row r="161" spans="1:59"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row>
    <row r="162" spans="1:59"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row>
    <row r="163" spans="1:59"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row>
    <row r="164" spans="1:59"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row>
    <row r="165" spans="1:59"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row>
    <row r="166" spans="1:59"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row>
    <row r="167" spans="1:59"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row>
    <row r="168" spans="1:59"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row>
    <row r="169" spans="1:59"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row>
    <row r="170" spans="1:59"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row>
    <row r="171" spans="1:59"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row>
    <row r="172" spans="1:59"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row>
    <row r="173" spans="1:59"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row>
    <row r="174" spans="1:59"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row>
    <row r="175" spans="1:59"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row>
    <row r="176" spans="1:59"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row>
    <row r="177" spans="1:59"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row>
    <row r="178" spans="1:59"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row>
    <row r="179" spans="1:59"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row>
    <row r="180" spans="1:59"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row>
    <row r="181" spans="1:59"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row>
    <row r="182" spans="1:59"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row>
    <row r="183" spans="1:59"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row>
    <row r="184" spans="1:59"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row>
    <row r="185" spans="1:59"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row>
    <row r="186" spans="1:59"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row>
    <row r="187" spans="1:59"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row>
    <row r="188" spans="1:59"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row>
    <row r="189" spans="1:59"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row>
    <row r="190" spans="1:59"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row>
    <row r="191" spans="1:59"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row>
    <row r="192" spans="1:59"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row>
    <row r="193" spans="1:59"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row>
    <row r="194" spans="1:59"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row>
    <row r="195" spans="1:59"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row>
    <row r="196" spans="1:59"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AA419-E2F5-4579-A9FE-2CC74A66862C}">
  <dimension ref="B1:J24"/>
  <sheetViews>
    <sheetView zoomScaleNormal="100" workbookViewId="0">
      <pane xSplit="1" ySplit="6" topLeftCell="B7" activePane="bottomRight" state="frozen"/>
      <selection pane="topRight" activeCell="B1" sqref="B1"/>
      <selection pane="bottomLeft" activeCell="A12" sqref="A12"/>
      <selection pane="bottomRight" activeCell="O13" sqref="O13"/>
    </sheetView>
  </sheetViews>
  <sheetFormatPr baseColWidth="10" defaultColWidth="11.5703125" defaultRowHeight="15" x14ac:dyDescent="0.25"/>
  <cols>
    <col min="1" max="1" width="9.85546875" style="1" customWidth="1"/>
    <col min="2" max="2" width="36.42578125" style="1" customWidth="1"/>
    <col min="3" max="3" width="23.5703125" style="1" customWidth="1"/>
    <col min="4" max="4" width="13.85546875" style="1" customWidth="1"/>
    <col min="5" max="5" width="1" style="1" customWidth="1"/>
    <col min="6" max="6" width="7.7109375" style="1" customWidth="1"/>
    <col min="7" max="7" width="0.5703125" style="1" customWidth="1"/>
    <col min="8" max="8" width="4.5703125" style="1" customWidth="1"/>
    <col min="9" max="9" width="32.140625" style="1" customWidth="1"/>
    <col min="10" max="10" width="17" style="1" customWidth="1"/>
    <col min="11" max="16384" width="11.5703125" style="1"/>
  </cols>
  <sheetData>
    <row r="1" spans="2:10" ht="37.15" customHeight="1" x14ac:dyDescent="0.25">
      <c r="I1" s="25" t="s">
        <v>48</v>
      </c>
      <c r="J1" s="7"/>
    </row>
    <row r="2" spans="2:10" x14ac:dyDescent="0.25">
      <c r="I2" s="27" t="s">
        <v>49</v>
      </c>
      <c r="J2" s="27" t="s">
        <v>51</v>
      </c>
    </row>
    <row r="3" spans="2:10" ht="26.25" x14ac:dyDescent="0.25">
      <c r="B3" s="31"/>
      <c r="C3" s="31"/>
      <c r="D3" s="31"/>
      <c r="E3" s="31"/>
      <c r="F3" s="31"/>
      <c r="G3" s="31"/>
      <c r="H3" s="31"/>
      <c r="I3" s="27" t="s">
        <v>50</v>
      </c>
      <c r="J3" s="27" t="s">
        <v>52</v>
      </c>
    </row>
    <row r="4" spans="2:10" ht="18.75" x14ac:dyDescent="0.25">
      <c r="B4" s="32"/>
      <c r="C4" s="32"/>
      <c r="D4" s="32"/>
      <c r="E4" s="8"/>
      <c r="F4" s="32"/>
      <c r="G4" s="32"/>
      <c r="H4" s="32"/>
    </row>
    <row r="5" spans="2:10" ht="18.75" hidden="1" x14ac:dyDescent="0.25">
      <c r="D5" s="7"/>
      <c r="E5" s="8"/>
      <c r="F5" s="7"/>
      <c r="G5" s="7"/>
      <c r="H5" s="7"/>
    </row>
    <row r="6" spans="2:10" ht="4.9000000000000004" customHeight="1" x14ac:dyDescent="0.25">
      <c r="B6" s="26"/>
      <c r="C6" s="12"/>
      <c r="D6" s="12"/>
      <c r="E6" s="12"/>
      <c r="F6" s="12"/>
      <c r="G6" s="12"/>
      <c r="H6" s="12"/>
    </row>
    <row r="7" spans="2:10" ht="1.9" customHeight="1" x14ac:dyDescent="0.25">
      <c r="B7" s="26"/>
      <c r="C7" s="12"/>
      <c r="D7" s="12"/>
      <c r="E7" s="12"/>
      <c r="F7" s="12"/>
      <c r="G7" s="12"/>
      <c r="H7" s="12"/>
    </row>
    <row r="8" spans="2:10" ht="20.45" customHeight="1" x14ac:dyDescent="0.25">
      <c r="B8" s="28" t="s">
        <v>46</v>
      </c>
      <c r="C8" s="30"/>
      <c r="D8" s="30"/>
      <c r="E8" s="30"/>
      <c r="F8" s="30"/>
      <c r="G8" s="30"/>
      <c r="H8" s="30"/>
      <c r="I8" s="28" t="s">
        <v>47</v>
      </c>
    </row>
    <row r="9" spans="2:10" ht="18" customHeight="1" x14ac:dyDescent="0.25">
      <c r="B9" s="13"/>
      <c r="C9" s="12"/>
      <c r="D9" s="12"/>
      <c r="E9" s="12"/>
      <c r="F9" s="33"/>
      <c r="G9" s="12"/>
      <c r="H9" s="12"/>
    </row>
    <row r="10" spans="2:10" ht="18" customHeight="1" x14ac:dyDescent="0.25">
      <c r="B10" s="13"/>
      <c r="C10" s="12"/>
      <c r="D10" s="12"/>
      <c r="E10" s="12"/>
      <c r="F10" s="33"/>
      <c r="G10" s="12"/>
      <c r="H10" s="12"/>
    </row>
    <row r="11" spans="2:10" ht="18" customHeight="1" x14ac:dyDescent="0.25">
      <c r="B11" s="13"/>
      <c r="C11" s="12"/>
      <c r="D11" s="12"/>
      <c r="E11" s="12"/>
      <c r="F11" s="33"/>
      <c r="G11" s="12"/>
      <c r="H11" s="12"/>
    </row>
    <row r="12" spans="2:10" ht="18" customHeight="1" x14ac:dyDescent="0.25">
      <c r="B12" s="33"/>
      <c r="C12" s="12"/>
      <c r="D12" s="12"/>
      <c r="E12" s="12"/>
      <c r="F12" s="33"/>
      <c r="G12" s="12"/>
      <c r="H12" s="12"/>
    </row>
    <row r="13" spans="2:10" ht="18" customHeight="1" x14ac:dyDescent="0.25">
      <c r="B13" s="33"/>
      <c r="C13" s="12"/>
      <c r="D13" s="12"/>
      <c r="E13" s="12"/>
      <c r="F13" s="34"/>
      <c r="G13" s="34"/>
      <c r="H13" s="12"/>
    </row>
    <row r="14" spans="2:10" ht="18" customHeight="1" x14ac:dyDescent="0.25">
      <c r="B14" s="33"/>
      <c r="C14" s="12"/>
      <c r="D14" s="12"/>
      <c r="E14" s="12"/>
      <c r="F14" s="34"/>
      <c r="G14" s="34"/>
      <c r="H14" s="12"/>
    </row>
    <row r="15" spans="2:10" ht="18" customHeight="1" x14ac:dyDescent="0.25">
      <c r="B15" s="33"/>
      <c r="C15" s="12"/>
      <c r="D15" s="12"/>
      <c r="E15" s="12"/>
      <c r="F15" s="34"/>
      <c r="G15" s="34"/>
      <c r="H15" s="12"/>
    </row>
    <row r="16" spans="2:10" ht="32.450000000000003" customHeight="1" x14ac:dyDescent="0.25">
      <c r="B16" s="24"/>
      <c r="C16" s="24"/>
      <c r="D16" s="24"/>
      <c r="E16" s="24"/>
      <c r="F16" s="24"/>
      <c r="G16" s="24"/>
      <c r="H16" s="24"/>
    </row>
    <row r="24" spans="2:9" ht="27.6" customHeight="1" x14ac:dyDescent="0.25">
      <c r="B24" s="28" t="s">
        <v>54</v>
      </c>
      <c r="C24" s="29"/>
      <c r="D24" s="29"/>
      <c r="E24" s="29"/>
      <c r="F24" s="29"/>
      <c r="G24" s="29"/>
      <c r="H24" s="29"/>
      <c r="I24" s="28" t="s">
        <v>53</v>
      </c>
    </row>
  </sheetData>
  <mergeCells count="6">
    <mergeCell ref="B3:H3"/>
    <mergeCell ref="B4:D4"/>
    <mergeCell ref="F4:H4"/>
    <mergeCell ref="F9:F12"/>
    <mergeCell ref="B12:B15"/>
    <mergeCell ref="F13:G15"/>
  </mergeCells>
  <hyperlinks>
    <hyperlink ref="I2" location="Kaufmann_e.K." display="Eröffnungsbilanz Kaufmann e.K." xr:uid="{B74A561B-10EC-4BBC-BF70-DA6F9CB448F0}"/>
    <hyperlink ref="I3" location="OHG" display="Eröffnungsbilanz OHG" xr:uid="{6BC3D066-7279-4606-95D3-ED2EA77AB628}"/>
    <hyperlink ref="J2" location="KG" display="Eröffnungsbilanz KG" xr:uid="{5C41EF0B-BB84-4BAA-A1A4-5C107C304442}"/>
    <hyperlink ref="J3" location="GmbH" display="Eröffnungsbilanz GmbH" xr:uid="{A50026A4-3E1F-4B29-8EE3-860C9E1F3FF8}"/>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Erläuterung der Vorlage</vt:lpstr>
      <vt:lpstr>Eröffnungsbilanz</vt:lpstr>
      <vt:lpstr>Erfassung Aktiva</vt:lpstr>
      <vt:lpstr>Erfassung Passiva</vt:lpstr>
      <vt:lpstr>Stammdaten</vt:lpstr>
      <vt:lpstr>Beispiele nach Rechtsformen</vt:lpstr>
      <vt:lpstr>GmbH</vt:lpstr>
      <vt:lpstr>Kaufmann_e.K.</vt:lpstr>
      <vt:lpstr>KG</vt:lpstr>
      <vt:lpstr>OHG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Text-Stratege</dc:creator>
  <cp:lastModifiedBy>Andreas Wieland</cp:lastModifiedBy>
  <dcterms:created xsi:type="dcterms:W3CDTF">2020-05-26T12:52:48Z</dcterms:created>
  <dcterms:modified xsi:type="dcterms:W3CDTF">2023-11-07T16:55:01Z</dcterms:modified>
</cp:coreProperties>
</file>