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raphaelniebuhr/Desktop/"/>
    </mc:Choice>
  </mc:AlternateContent>
  <xr:revisionPtr revIDLastSave="0" documentId="13_ncr:1_{5F987A5D-A163-C84F-A77A-20D2BC06C8EB}" xr6:coauthVersionLast="47" xr6:coauthVersionMax="47" xr10:uidLastSave="{00000000-0000-0000-0000-000000000000}"/>
  <bookViews>
    <workbookView xWindow="0" yWindow="460" windowWidth="28800" windowHeight="16420" xr2:uid="{670F7083-1D08-49DB-A19F-78A592CB835C}"/>
  </bookViews>
  <sheets>
    <sheet name="Unser Tipp" sheetId="9" r:id="rId1"/>
    <sheet name="Übersicht" sheetId="8" r:id="rId2"/>
    <sheet name="Beispiel" sheetId="13" r:id="rId3"/>
    <sheet name="1. Featureauswahl" sheetId="1" r:id="rId4"/>
    <sheet name="2. Fragenkatalog erstellen" sheetId="2" r:id="rId5"/>
    <sheet name="3. Antwortmöglichkeiten" sheetId="12" r:id="rId6"/>
    <sheet name="4. Antworten eintragen" sheetId="7" r:id="rId7"/>
    <sheet name="5. Finale Auswertung" sheetId="4"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4" l="1"/>
  <c r="I16" i="4"/>
  <c r="I17" i="4"/>
  <c r="I18" i="4"/>
  <c r="I19" i="4"/>
  <c r="I20" i="4"/>
  <c r="I21" i="4"/>
  <c r="B14" i="2"/>
  <c r="B15" i="2"/>
  <c r="C53" i="7" l="1"/>
  <c r="B54" i="7"/>
  <c r="B55" i="7"/>
  <c r="B56" i="7"/>
  <c r="B57" i="7"/>
  <c r="B58" i="7"/>
  <c r="B59" i="7"/>
  <c r="B60" i="7"/>
  <c r="B61" i="7"/>
  <c r="B62" i="7"/>
  <c r="B53" i="7"/>
  <c r="D53" i="7"/>
  <c r="E53" i="7"/>
  <c r="F53" i="7"/>
  <c r="G53" i="7"/>
  <c r="H53" i="7"/>
  <c r="I53" i="7"/>
  <c r="J53" i="7"/>
  <c r="K53" i="7"/>
  <c r="L53" i="7"/>
  <c r="D54" i="7"/>
  <c r="E54" i="7"/>
  <c r="F54" i="7"/>
  <c r="G54" i="7"/>
  <c r="H54" i="7"/>
  <c r="I54" i="7"/>
  <c r="J54" i="7"/>
  <c r="K54" i="7"/>
  <c r="L54" i="7"/>
  <c r="D55" i="7"/>
  <c r="E55" i="7"/>
  <c r="F55" i="7"/>
  <c r="G55" i="7"/>
  <c r="H55" i="7"/>
  <c r="I55" i="7"/>
  <c r="J55" i="7"/>
  <c r="K55" i="7"/>
  <c r="L55" i="7"/>
  <c r="D56" i="7"/>
  <c r="E56" i="7"/>
  <c r="F56" i="7"/>
  <c r="G56" i="7"/>
  <c r="H56" i="7"/>
  <c r="I56" i="7"/>
  <c r="J56" i="7"/>
  <c r="K56" i="7"/>
  <c r="L56" i="7"/>
  <c r="D57" i="7"/>
  <c r="E57" i="7"/>
  <c r="F57" i="7"/>
  <c r="G57" i="7"/>
  <c r="H57" i="7"/>
  <c r="I57" i="7"/>
  <c r="J57" i="7"/>
  <c r="K57" i="7"/>
  <c r="L57" i="7"/>
  <c r="D58" i="7"/>
  <c r="E58" i="7"/>
  <c r="F58" i="7"/>
  <c r="G58" i="7"/>
  <c r="H58" i="7"/>
  <c r="I58" i="7"/>
  <c r="J58" i="7"/>
  <c r="K58" i="7"/>
  <c r="L58" i="7"/>
  <c r="D59" i="7"/>
  <c r="E59" i="7"/>
  <c r="F59" i="7"/>
  <c r="G59" i="7"/>
  <c r="H59" i="7"/>
  <c r="I59" i="7"/>
  <c r="J59" i="7"/>
  <c r="K59" i="7"/>
  <c r="L59" i="7"/>
  <c r="D60" i="7"/>
  <c r="E60" i="7"/>
  <c r="F60" i="7"/>
  <c r="G60" i="7"/>
  <c r="H60" i="7"/>
  <c r="I60" i="7"/>
  <c r="J60" i="7"/>
  <c r="K60" i="7"/>
  <c r="L60" i="7"/>
  <c r="D61" i="7"/>
  <c r="E61" i="7"/>
  <c r="F61" i="7"/>
  <c r="G61" i="7"/>
  <c r="H61" i="7"/>
  <c r="I61" i="7"/>
  <c r="J61" i="7"/>
  <c r="K61" i="7"/>
  <c r="L61" i="7"/>
  <c r="D62" i="7"/>
  <c r="E62" i="7"/>
  <c r="F62" i="7"/>
  <c r="G62" i="7"/>
  <c r="H62" i="7"/>
  <c r="I62" i="7"/>
  <c r="J62" i="7"/>
  <c r="K62" i="7"/>
  <c r="L62" i="7"/>
  <c r="C56" i="7"/>
  <c r="D15" i="4" s="1"/>
  <c r="C57" i="7"/>
  <c r="F16" i="4" s="1"/>
  <c r="C58" i="7"/>
  <c r="H17" i="4" s="1"/>
  <c r="C59" i="7"/>
  <c r="C60" i="7"/>
  <c r="C61" i="7"/>
  <c r="C62" i="7"/>
  <c r="C54" i="7"/>
  <c r="H13" i="4" s="1"/>
  <c r="C55" i="7"/>
  <c r="C14" i="4" s="1"/>
  <c r="G12" i="4" l="1"/>
  <c r="E12" i="4"/>
  <c r="H12" i="4"/>
  <c r="C12" i="4"/>
  <c r="F12" i="4"/>
  <c r="D12" i="4"/>
  <c r="H21" i="4"/>
  <c r="C18" i="4"/>
  <c r="F20" i="4"/>
  <c r="D19" i="4"/>
  <c r="D20" i="4"/>
  <c r="G17" i="4"/>
  <c r="E16" i="4"/>
  <c r="G21" i="4"/>
  <c r="C15" i="4"/>
  <c r="F21" i="4"/>
  <c r="G13" i="4"/>
  <c r="E21" i="4"/>
  <c r="D21" i="4"/>
  <c r="E20" i="4"/>
  <c r="C19" i="4"/>
  <c r="H18" i="4"/>
  <c r="F17" i="4"/>
  <c r="D16" i="4"/>
  <c r="H14" i="4"/>
  <c r="F13" i="4"/>
  <c r="C20" i="4"/>
  <c r="G18" i="4"/>
  <c r="E17" i="4"/>
  <c r="C16" i="4"/>
  <c r="G14" i="4"/>
  <c r="E13" i="4"/>
  <c r="H19" i="4"/>
  <c r="F18" i="4"/>
  <c r="D17" i="4"/>
  <c r="H15" i="4"/>
  <c r="F14" i="4"/>
  <c r="D13" i="4"/>
  <c r="C21" i="4"/>
  <c r="G19" i="4"/>
  <c r="E18" i="4"/>
  <c r="C17" i="4"/>
  <c r="G15" i="4"/>
  <c r="E14" i="4"/>
  <c r="C13" i="4"/>
  <c r="H20" i="4"/>
  <c r="F19" i="4"/>
  <c r="D18" i="4"/>
  <c r="H16" i="4"/>
  <c r="F15" i="4"/>
  <c r="D14" i="4"/>
  <c r="I14" i="4" s="1"/>
  <c r="G20" i="4"/>
  <c r="E19" i="4"/>
  <c r="G16" i="4"/>
  <c r="E15" i="4"/>
  <c r="I13" i="4" l="1"/>
  <c r="I12" i="4"/>
  <c r="B36" i="7"/>
  <c r="B37" i="7"/>
  <c r="B38" i="7"/>
  <c r="B39" i="7"/>
  <c r="B40" i="7"/>
  <c r="B41" i="7"/>
  <c r="B42" i="7"/>
  <c r="B43" i="7"/>
  <c r="B44" i="7"/>
  <c r="B35" i="7"/>
  <c r="B21" i="4"/>
  <c r="B13" i="4"/>
  <c r="B14" i="4"/>
  <c r="B15" i="4"/>
  <c r="B16" i="4"/>
  <c r="B17" i="4"/>
  <c r="B18" i="4"/>
  <c r="B19" i="4"/>
  <c r="B20" i="4"/>
  <c r="B12" i="4"/>
  <c r="B18" i="7"/>
  <c r="B19" i="7"/>
  <c r="B20" i="7"/>
  <c r="B21" i="7"/>
  <c r="B22" i="7"/>
  <c r="B23" i="7"/>
  <c r="B24" i="7"/>
  <c r="B25" i="7"/>
  <c r="B26" i="7"/>
  <c r="B17" i="7"/>
  <c r="C36" i="7"/>
  <c r="C37" i="7"/>
  <c r="C38" i="7"/>
  <c r="C39" i="7"/>
  <c r="C40" i="7"/>
  <c r="C41" i="7"/>
  <c r="C42" i="7"/>
  <c r="C43" i="7"/>
  <c r="C44" i="7"/>
  <c r="C35" i="7"/>
  <c r="C18" i="7"/>
  <c r="C19" i="7"/>
  <c r="C20" i="7"/>
  <c r="C21" i="7"/>
  <c r="C22" i="7"/>
  <c r="C23" i="7"/>
  <c r="C24" i="7"/>
  <c r="C25" i="7"/>
  <c r="C26" i="7"/>
  <c r="C17" i="7"/>
  <c r="B16" i="2"/>
  <c r="B17" i="2"/>
  <c r="B18" i="2"/>
  <c r="B19" i="2"/>
  <c r="B20" i="2"/>
  <c r="B21" i="2"/>
  <c r="B22" i="2"/>
  <c r="B23" i="2"/>
</calcChain>
</file>

<file path=xl/sharedStrings.xml><?xml version="1.0" encoding="utf-8"?>
<sst xmlns="http://schemas.openxmlformats.org/spreadsheetml/2006/main" count="387" uniqueCount="89">
  <si>
    <t>1. Featureauswahl</t>
  </si>
  <si>
    <t>Erklärung</t>
  </si>
  <si>
    <t>Featureliste</t>
  </si>
  <si>
    <t>Feature 1</t>
  </si>
  <si>
    <t>Das Auto kann elektrisch sowie mit fossilen Brennstoffen betrieben werden.</t>
  </si>
  <si>
    <t>Feature 2</t>
  </si>
  <si>
    <t>Das Auto verfügt über einen Einparkassistenten.</t>
  </si>
  <si>
    <t>Feature 3</t>
  </si>
  <si>
    <t>Variable Angebotspakete. Basisversion: 18.000 €, Sportversion: 20.000 €, Luxusversion: 22.000 €.</t>
  </si>
  <si>
    <t>Feature 4</t>
  </si>
  <si>
    <t>Das Auto verfügt über eine Sitzheizung.</t>
  </si>
  <si>
    <t>Feature 5</t>
  </si>
  <si>
    <t>Wunschfeature hier eintragen</t>
  </si>
  <si>
    <t>Feature 6</t>
  </si>
  <si>
    <t>Feature 7</t>
  </si>
  <si>
    <t>Feature 8</t>
  </si>
  <si>
    <t>Feature 9</t>
  </si>
  <si>
    <t xml:space="preserve">Feature 10 </t>
  </si>
  <si>
    <t>2. Fragenkatalog erstellen</t>
  </si>
  <si>
    <t>Fragenkatalog</t>
  </si>
  <si>
    <t>Feature</t>
  </si>
  <si>
    <t>Funktionale Fragen</t>
  </si>
  <si>
    <t xml:space="preserve">Dysfunktionale Fragen </t>
  </si>
  <si>
    <t>Wunschfrage hier eingeben</t>
  </si>
  <si>
    <t>3. Antwortmöglichkeiten</t>
  </si>
  <si>
    <t>Beantwortungsparameter</t>
  </si>
  <si>
    <t xml:space="preserve">Würde mich sehr freuen </t>
  </si>
  <si>
    <t>Setze ich voraus</t>
  </si>
  <si>
    <t xml:space="preserve">Ist mir egal </t>
  </si>
  <si>
    <t>Nehme ich noch hin</t>
  </si>
  <si>
    <t>Würde mich sehr stören</t>
  </si>
  <si>
    <t>4. Ergebnisse eintragen</t>
  </si>
  <si>
    <t>Frage</t>
  </si>
  <si>
    <t>Features</t>
  </si>
  <si>
    <t>Teilnehmer</t>
  </si>
  <si>
    <t>Ist mir egal</t>
  </si>
  <si>
    <t>Würde mich sehr freuen</t>
  </si>
  <si>
    <t>Ablehnung</t>
  </si>
  <si>
    <t>Basis</t>
  </si>
  <si>
    <t>Questionable</t>
  </si>
  <si>
    <t>Unerheblich</t>
  </si>
  <si>
    <t>Begeisterung</t>
  </si>
  <si>
    <t>Variable Angebotspakete</t>
  </si>
  <si>
    <t>Leistung</t>
  </si>
  <si>
    <t>5. Finale Auswertung</t>
  </si>
  <si>
    <t>Finale Auswertung</t>
  </si>
  <si>
    <t>Einordnung</t>
  </si>
  <si>
    <t>Kategorie</t>
  </si>
  <si>
    <t>﻿</t>
  </si>
  <si>
    <t>Lesetipps:</t>
  </si>
  <si>
    <t>Business Model Canvas</t>
  </si>
  <si>
    <t>Personas: Bedürfnisse ihrer Zielgruppe</t>
  </si>
  <si>
    <t>Antworten eintragen</t>
  </si>
  <si>
    <t xml:space="preserve">Bespielfeatures für ein Auto </t>
  </si>
  <si>
    <t>…</t>
  </si>
  <si>
    <t>folgenden Maske.</t>
  </si>
  <si>
    <t>Das bedeutet konkret folgendes:</t>
  </si>
  <si>
    <t>4. Antworten eintragen</t>
  </si>
  <si>
    <t>Beispiele</t>
  </si>
  <si>
    <t>Dysfunktionale Fragen</t>
  </si>
  <si>
    <t xml:space="preserve">Setze ich voraus </t>
  </si>
  <si>
    <t>Basis -&gt; Leistung -&gt; Begeisterung -&gt; Unerheblich</t>
  </si>
  <si>
    <t>Unerheblich = Begeisterung &gt; Unerheblich</t>
  </si>
  <si>
    <t>Begeisterung = Leistung &gt; Begeisterung</t>
  </si>
  <si>
    <t>Leistung = Basis &gt; Leistung</t>
  </si>
  <si>
    <t>Kombination der Antworten</t>
  </si>
  <si>
    <t>Alle Zellen, die Sie für die Bearbeitung benötigen, sind freigeschaltet. Die restlichen Zellen sind für Eingaben gesperrt.</t>
  </si>
  <si>
    <t>Beispiel für die Kano-Analyse</t>
  </si>
  <si>
    <t>Features beschreiben eine bestimmte Eigenschaft eines Produktes. Später werden sie durch eine Nutzerbefragung nach ihrem Stellenwert sortiert.</t>
  </si>
  <si>
    <t>Was würden Sie davon halten, wenn Ihr Auto elektrisch sowie mit fossilen Brennstoffen betrieben werden könnte?</t>
  </si>
  <si>
    <t>Was würden Sie davon halten, wenn Ihr Auto nicht elektrisch sowie mit fossilen Brennstoffen betrieben werden könnte?</t>
  </si>
  <si>
    <t>Was würden Sie davon halten, wenn es variable Angebotspakete abhängig von der Austattung des Auto gäbe?</t>
  </si>
  <si>
    <t>Was würden Sie davon halten, wenn es keine variablen Angebotspakete abhängig von der Austattung des Auto gäbe?</t>
  </si>
  <si>
    <t>Wie würden sie es finden, wenn es im Auto keine Sitzheizung gäbe?</t>
  </si>
  <si>
    <t>Was würden Sie davon halten, wenn das Auto nicht über einen Einparkassistenten verfügen würde?</t>
  </si>
  <si>
    <t>Wie würden sie es finden, wenn es im Auto eine Sitzheizung gäbe?</t>
  </si>
  <si>
    <t>Was würden Sie davon halten, wenn das Auto über eine Sitzheizung verfügen würde?</t>
  </si>
  <si>
    <t>Was würden Sie davon halten, wenn das Auto über einen Einparkassistenten verfügen würde?</t>
  </si>
  <si>
    <t>Ein Feature wird automatisch der Kategorie zugeordnet, die am häufigsten von den Befragten gewählt wurde. Bei Gleichstand wird das Feature in diese vier Bereiche nach folgender Regel einsortiert:</t>
  </si>
  <si>
    <t>Viel Spaß mit dem Kano-Modell!</t>
  </si>
  <si>
    <t>Was würden Sie sagen wenn das Produkt nicht über … verfügt?</t>
  </si>
  <si>
    <t>Was würden Sie sagen wenn das Produkt über … verfügt?</t>
  </si>
  <si>
    <t>Wie würden Sie es finden wenn das Produkt … kann?</t>
  </si>
  <si>
    <t>Wie würden Sie es finden wenn das Produkt … nicht kann?</t>
  </si>
  <si>
    <t xml:space="preserve">Zum besseren Verständnis haben wir ein Beispiel angelegt, welches den Ablauf des Kano-Modells einfach und Schritt für Schritt erklärt. Dieser beispielhafte Ablauf dient lediglich zur Anschauung. Bitte tragen Sie nichts ein, sondern beginnen Sie erst nach dem Beispiel in der </t>
  </si>
  <si>
    <t>Anschließend wird der Fragenkatalog für das jeweiligen Feature ausgewählt. Zu jedem Feature gehört eine funktionale und eine gespiegelte dysfunktionale Frage. Funktionale Fragen fragen nach dem Schema: Was wäre wenn? Dysfunktionale Fragen fragen nach dem Schema: Was wäre wenn nicht?</t>
  </si>
  <si>
    <t>Die Beantwortungsparameter dienen der Beurteilung des Features durch die Befragten. Sie sind festgelegt und ermitteln später in Kombination die finale Auswertung.</t>
  </si>
  <si>
    <t>Nun werden die Antworten der Befragten zu den Features zusammengetragen. Die jeweilige Antwort auf die funktionale und dysfunktionale Frage muss für jedes Feature in die dazugehörige Tabelle eingetragen werden. Abschließend werden die Antworten automatisch kombiniert und es wird eine finale Auswertung erstellt.</t>
  </si>
  <si>
    <t>Die Beantwortungsparameter dienen der Beurteilung des Features durch den Befragten. Sie sind festgelegt und ermitteln später in Kombination die finale Auswertung.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</si>
</sst>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b/>
      <sz val="11"/>
      <color theme="1"/>
      <name val="Calibri"/>
      <family val="2"/>
      <scheme val="minor"/>
    </font>
    <font>
      <sz val="8"/>
      <name val="Calibri"/>
      <family val="2"/>
      <scheme val="minor"/>
    </font>
    <font>
      <sz val="16"/>
      <color theme="1"/>
      <name val="Calibri (Textkörper)"/>
    </font>
    <font>
      <sz val="13"/>
      <color theme="1"/>
      <name val="Calibri"/>
      <family val="2"/>
      <scheme val="minor"/>
    </font>
    <font>
      <sz val="15"/>
      <color theme="1"/>
      <name val="Calibri (Textkörper)"/>
    </font>
    <font>
      <sz val="15"/>
      <color theme="1"/>
      <name val="Calibri"/>
      <family val="2"/>
      <scheme val="minor"/>
    </font>
    <font>
      <b/>
      <sz val="18"/>
      <color theme="1"/>
      <name val="Calibri"/>
      <family val="2"/>
      <scheme val="minor"/>
    </font>
    <font>
      <sz val="13"/>
      <color theme="0"/>
      <name val="Calibri"/>
      <family val="2"/>
      <scheme val="minor"/>
    </font>
    <font>
      <b/>
      <sz val="18"/>
      <color theme="1"/>
      <name val="Calibri"/>
      <family val="2"/>
    </font>
    <font>
      <sz val="18"/>
      <color theme="1"/>
      <name val="Calibri"/>
      <family val="2"/>
    </font>
    <font>
      <sz val="11"/>
      <color theme="1"/>
      <name val="Calibri"/>
      <family val="2"/>
    </font>
    <font>
      <sz val="15"/>
      <color theme="1"/>
      <name val="Calibri"/>
      <family val="2"/>
    </font>
    <font>
      <sz val="13"/>
      <color theme="1"/>
      <name val="Calibri"/>
      <family val="2"/>
    </font>
    <font>
      <b/>
      <sz val="11"/>
      <color theme="1"/>
      <name val="Calibri"/>
      <family val="2"/>
    </font>
    <font>
      <sz val="18"/>
      <color theme="1"/>
      <name val="Calibri"/>
      <family val="2"/>
      <scheme val="minor"/>
    </font>
    <font>
      <b/>
      <sz val="15"/>
      <color rgb="FF444444"/>
      <name val="Calibri"/>
      <family val="2"/>
      <charset val="1"/>
    </font>
    <font>
      <sz val="13"/>
      <color rgb="FF000000"/>
      <name val="Calibri"/>
      <family val="2"/>
    </font>
    <font>
      <sz val="18"/>
      <color theme="0"/>
      <name val="Calibri"/>
      <family val="2"/>
      <scheme val="minor"/>
    </font>
    <font>
      <b/>
      <sz val="18"/>
      <color theme="0"/>
      <name val="Calibri"/>
      <family val="2"/>
      <scheme val="minor"/>
    </font>
    <font>
      <sz val="18"/>
      <color rgb="FFFFFFFF"/>
      <name val="Calibri"/>
      <family val="2"/>
      <scheme val="minor"/>
    </font>
    <font>
      <sz val="11"/>
      <color rgb="FF000000"/>
      <name val="Calibri"/>
      <family val="2"/>
      <scheme val="minor"/>
    </font>
    <font>
      <sz val="15"/>
      <color rgb="FF000000"/>
      <name val="Calibri"/>
      <family val="2"/>
      <scheme val="minor"/>
    </font>
    <font>
      <sz val="20"/>
      <color theme="1"/>
      <name val="Calibri"/>
      <family val="2"/>
      <scheme val="minor"/>
    </font>
    <font>
      <u/>
      <sz val="15"/>
      <color theme="1"/>
      <name val="Calibri (Textkörper)"/>
    </font>
    <font>
      <u/>
      <sz val="15"/>
      <color theme="1"/>
      <name val="Calibri"/>
      <family val="2"/>
      <scheme val="minor"/>
    </font>
    <font>
      <b/>
      <sz val="18"/>
      <color rgb="FF000000"/>
      <name val="Calibri"/>
      <family val="2"/>
      <scheme val="minor"/>
    </font>
    <font>
      <u/>
      <sz val="11"/>
      <color theme="10"/>
      <name val="Calibri"/>
      <family val="2"/>
      <scheme val="minor"/>
    </font>
    <font>
      <u/>
      <sz val="15"/>
      <color theme="10"/>
      <name val="Calibri"/>
      <family val="2"/>
      <scheme val="minor"/>
    </font>
    <font>
      <sz val="10"/>
      <name val="Arial"/>
      <family val="2"/>
    </font>
    <font>
      <sz val="11"/>
      <name val="Calibri Light"/>
      <family val="2"/>
    </font>
    <font>
      <b/>
      <sz val="24"/>
      <name val="Calibri Light"/>
      <family val="2"/>
    </font>
    <font>
      <sz val="11"/>
      <color rgb="FFFF0000"/>
      <name val="Calibri Light"/>
      <family val="2"/>
    </font>
    <font>
      <sz val="12"/>
      <name val="Calibri Light"/>
      <family val="2"/>
    </font>
    <font>
      <b/>
      <sz val="12"/>
      <color rgb="FF4ABFB4"/>
      <name val="Calibri Light"/>
      <family val="2"/>
    </font>
    <font>
      <sz val="11"/>
      <color rgb="FF4ABFB4"/>
      <name val="Calibri Light"/>
      <family val="2"/>
    </font>
    <font>
      <sz val="10"/>
      <name val="Calibri Light"/>
      <family val="2"/>
    </font>
    <font>
      <b/>
      <sz val="12"/>
      <name val="Calibri Light"/>
      <family val="2"/>
    </font>
    <font>
      <b/>
      <sz val="20"/>
      <color theme="0"/>
      <name val="Calibri"/>
      <family val="2"/>
      <scheme val="minor"/>
    </font>
    <font>
      <sz val="15"/>
      <color rgb="FF444444"/>
      <name val="Calibri (Textkörper)"/>
    </font>
    <font>
      <b/>
      <sz val="15"/>
      <name val="Calibri Light"/>
      <family val="2"/>
    </font>
    <font>
      <sz val="15"/>
      <name val="Calibri Light"/>
      <family val="2"/>
    </font>
    <font>
      <b/>
      <sz val="15"/>
      <color theme="1"/>
      <name val="Calibri"/>
      <family val="2"/>
      <scheme val="minor"/>
    </font>
    <font>
      <b/>
      <u/>
      <sz val="18"/>
      <color theme="0"/>
      <name val="Calibri"/>
      <family val="2"/>
      <scheme val="minor"/>
    </font>
    <font>
      <b/>
      <u/>
      <sz val="15"/>
      <color theme="0"/>
      <name val="Calibri"/>
      <family val="2"/>
      <scheme val="minor"/>
    </font>
    <font>
      <sz val="11"/>
      <color theme="1"/>
      <name val="Calibri (Textkörper)"/>
    </font>
    <font>
      <sz val="13"/>
      <color theme="1"/>
      <name val="Calibri (Textkörper)"/>
    </font>
    <font>
      <b/>
      <sz val="20"/>
      <color rgb="FF003732"/>
      <name val="Calibri"/>
      <family val="2"/>
      <scheme val="minor"/>
    </font>
    <font>
      <b/>
      <u/>
      <sz val="22"/>
      <color theme="0"/>
      <name val="Calibri"/>
      <family val="2"/>
      <scheme val="minor"/>
    </font>
    <font>
      <b/>
      <sz val="20"/>
      <color theme="1"/>
      <name val="Calibri"/>
      <family val="2"/>
      <scheme val="minor"/>
    </font>
    <font>
      <i/>
      <sz val="15"/>
      <color theme="1" tint="0.499984740745262"/>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E6F8F6"/>
        <bgColor indexed="64"/>
      </patternFill>
    </fill>
    <fill>
      <patternFill patternType="solid">
        <fgColor rgb="FF003732"/>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00B8A7"/>
        <bgColor indexed="64"/>
      </patternFill>
    </fill>
    <fill>
      <patternFill patternType="solid">
        <fgColor theme="2" tint="-9.9978637043366805E-2"/>
        <bgColor indexed="64"/>
      </patternFill>
    </fill>
    <fill>
      <patternFill patternType="solid">
        <fgColor theme="1" tint="4.9989318521683403E-2"/>
        <bgColor indexed="64"/>
      </patternFill>
    </fill>
    <fill>
      <patternFill patternType="solid">
        <fgColor theme="1" tint="4.9989318521683403E-2"/>
        <bgColor rgb="FF000000"/>
      </patternFill>
    </fill>
    <fill>
      <patternFill patternType="solid">
        <fgColor theme="2" tint="-9.9978637043366805E-2"/>
        <bgColor rgb="FF000000"/>
      </patternFill>
    </fill>
    <fill>
      <patternFill patternType="solid">
        <fgColor theme="1" tint="0.499984740745262"/>
        <bgColor rgb="FF000000"/>
      </patternFill>
    </fill>
    <fill>
      <patternFill patternType="solid">
        <fgColor theme="1"/>
        <bgColor indexed="64"/>
      </patternFill>
    </fill>
    <fill>
      <patternFill patternType="solid">
        <fgColor theme="1"/>
        <bgColor rgb="FF000000"/>
      </patternFill>
    </fill>
    <fill>
      <patternFill patternType="solid">
        <fgColor rgb="FFE6F8F6"/>
        <bgColor rgb="FF000000"/>
      </patternFill>
    </fill>
  </fills>
  <borders count="19">
    <border>
      <left/>
      <right/>
      <top/>
      <bottom/>
      <diagonal/>
    </border>
    <border>
      <left/>
      <right style="thin">
        <color indexed="64"/>
      </right>
      <top/>
      <bottom style="thin">
        <color indexed="64"/>
      </bottom>
      <diagonal/>
    </border>
    <border>
      <left style="thick">
        <color indexed="64"/>
      </left>
      <right style="thick">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style="thin">
        <color theme="1"/>
      </right>
      <top style="thin">
        <color theme="1"/>
      </top>
      <bottom style="thin">
        <color theme="1"/>
      </bottom>
      <diagonal/>
    </border>
    <border>
      <left/>
      <right/>
      <top/>
      <bottom style="thin">
        <color theme="1"/>
      </bottom>
      <diagonal/>
    </border>
  </borders>
  <cellStyleXfs count="5">
    <xf numFmtId="0" fontId="0" fillId="0" borderId="0"/>
    <xf numFmtId="0" fontId="27" fillId="0" borderId="0" applyNumberFormat="0" applyFill="0" applyBorder="0" applyAlignment="0" applyProtection="0"/>
    <xf numFmtId="0" fontId="29" fillId="0" borderId="0"/>
    <xf numFmtId="0" fontId="29" fillId="0" borderId="0"/>
    <xf numFmtId="0" fontId="6" fillId="0" borderId="2" applyNumberFormat="0" applyFont="0" applyFill="0" applyBorder="0" applyAlignment="0">
      <alignment horizontal="center" vertical="center" wrapText="1"/>
    </xf>
  </cellStyleXfs>
  <cellXfs count="274">
    <xf numFmtId="0" fontId="0" fillId="0" borderId="0" xfId="0"/>
    <xf numFmtId="0" fontId="6" fillId="2" borderId="0" xfId="0" applyFont="1" applyFill="1" applyAlignment="1">
      <alignment vertical="center" wrapText="1"/>
    </xf>
    <xf numFmtId="0" fontId="0" fillId="6" borderId="0" xfId="0" applyFill="1"/>
    <xf numFmtId="0" fontId="30" fillId="6" borderId="0" xfId="2" applyFont="1" applyFill="1"/>
    <xf numFmtId="0" fontId="32" fillId="6" borderId="0" xfId="2" applyFont="1" applyFill="1"/>
    <xf numFmtId="0" fontId="41" fillId="6" borderId="0" xfId="2" applyFont="1" applyFill="1"/>
    <xf numFmtId="0" fontId="34" fillId="6" borderId="0" xfId="2" applyFont="1" applyFill="1" applyAlignment="1">
      <alignment horizontal="center"/>
    </xf>
    <xf numFmtId="0" fontId="35" fillId="6" borderId="0" xfId="2" applyFont="1" applyFill="1"/>
    <xf numFmtId="0" fontId="29" fillId="6" borderId="0" xfId="2" applyFill="1"/>
    <xf numFmtId="0" fontId="36" fillId="6" borderId="0" xfId="2" applyFont="1" applyFill="1"/>
    <xf numFmtId="0" fontId="40" fillId="6" borderId="0" xfId="2" applyFont="1" applyFill="1" applyAlignment="1">
      <alignment vertical="center"/>
    </xf>
    <xf numFmtId="0" fontId="33" fillId="6" borderId="0" xfId="2" applyFont="1" applyFill="1"/>
    <xf numFmtId="0" fontId="37" fillId="6" borderId="0" xfId="2" applyFont="1" applyFill="1" applyAlignment="1">
      <alignment vertical="center"/>
    </xf>
    <xf numFmtId="0" fontId="31" fillId="6" borderId="0" xfId="2" applyFont="1" applyFill="1"/>
    <xf numFmtId="0" fontId="0" fillId="6" borderId="0" xfId="0" applyFill="1" applyBorder="1"/>
    <xf numFmtId="0" fontId="44" fillId="6" borderId="0" xfId="1" applyFont="1" applyFill="1" applyBorder="1" applyAlignment="1">
      <alignment horizontal="center" vertical="center" wrapText="1"/>
    </xf>
    <xf numFmtId="0" fontId="28" fillId="6" borderId="0" xfId="1" applyFont="1" applyFill="1" applyBorder="1" applyAlignment="1">
      <alignment horizontal="center" vertical="center" wrapText="1"/>
    </xf>
    <xf numFmtId="0" fontId="28" fillId="6" borderId="0" xfId="1" applyFont="1" applyFill="1" applyBorder="1" applyAlignment="1">
      <alignment horizontal="center" vertical="center"/>
    </xf>
    <xf numFmtId="0" fontId="0" fillId="6" borderId="0" xfId="0" applyFill="1" applyBorder="1" applyAlignment="1"/>
    <xf numFmtId="0" fontId="0" fillId="6" borderId="0" xfId="0" applyFill="1" applyAlignment="1"/>
    <xf numFmtId="0" fontId="10" fillId="6" borderId="0" xfId="0" applyFont="1" applyFill="1" applyAlignment="1">
      <alignment vertical="center"/>
    </xf>
    <xf numFmtId="0" fontId="1" fillId="6" borderId="0" xfId="0" applyFont="1" applyFill="1"/>
    <xf numFmtId="0" fontId="11" fillId="6" borderId="0" xfId="0" applyFont="1" applyFill="1"/>
    <xf numFmtId="0" fontId="12" fillId="6" borderId="0" xfId="0" applyFont="1" applyFill="1" applyAlignment="1">
      <alignment vertical="center"/>
    </xf>
    <xf numFmtId="0" fontId="3" fillId="6" borderId="0" xfId="0" applyFont="1" applyFill="1" applyAlignment="1">
      <alignment vertical="center"/>
    </xf>
    <xf numFmtId="0" fontId="0" fillId="6" borderId="0" xfId="0" applyFill="1" applyAlignment="1">
      <alignment vertical="center"/>
    </xf>
    <xf numFmtId="0" fontId="13" fillId="6" borderId="0" xfId="0" applyFont="1" applyFill="1"/>
    <xf numFmtId="0" fontId="0" fillId="6" borderId="0" xfId="0" applyFont="1" applyFill="1" applyBorder="1"/>
    <xf numFmtId="0" fontId="0" fillId="6" borderId="14" xfId="0" applyFill="1" applyBorder="1"/>
    <xf numFmtId="0" fontId="6" fillId="6" borderId="0" xfId="0" applyFont="1" applyFill="1" applyAlignment="1">
      <alignment horizontal="center" vertical="center"/>
    </xf>
    <xf numFmtId="0" fontId="0" fillId="6" borderId="3" xfId="0" applyFill="1" applyBorder="1"/>
    <xf numFmtId="0" fontId="23" fillId="6" borderId="0" xfId="0" applyFont="1" applyFill="1" applyAlignment="1">
      <alignment horizontal="left"/>
    </xf>
    <xf numFmtId="0" fontId="6" fillId="6" borderId="0" xfId="0" applyFont="1" applyFill="1" applyAlignment="1">
      <alignment horizontal="left" vertical="center"/>
    </xf>
    <xf numFmtId="0" fontId="18" fillId="6" borderId="0" xfId="0" applyFont="1" applyFill="1" applyAlignment="1">
      <alignment horizontal="left" vertical="center"/>
    </xf>
    <xf numFmtId="0" fontId="24" fillId="6" borderId="0" xfId="0" applyFont="1" applyFill="1"/>
    <xf numFmtId="0" fontId="6" fillId="6" borderId="0" xfId="0" applyFont="1" applyFill="1" applyAlignment="1">
      <alignment vertical="center"/>
    </xf>
    <xf numFmtId="0" fontId="18" fillId="6" borderId="0" xfId="0" applyFont="1" applyFill="1" applyAlignment="1">
      <alignment vertical="center"/>
    </xf>
    <xf numFmtId="0" fontId="18" fillId="6" borderId="3" xfId="0" applyFont="1" applyFill="1" applyBorder="1" applyAlignment="1">
      <alignment vertical="center"/>
    </xf>
    <xf numFmtId="0" fontId="23" fillId="6" borderId="0" xfId="0" applyFont="1" applyFill="1" applyAlignment="1">
      <alignment horizontal="center"/>
    </xf>
    <xf numFmtId="0" fontId="0" fillId="6" borderId="5" xfId="0" applyFill="1" applyBorder="1"/>
    <xf numFmtId="0" fontId="0" fillId="6" borderId="9" xfId="0" applyFill="1" applyBorder="1"/>
    <xf numFmtId="0" fontId="0" fillId="6" borderId="6" xfId="0" applyFill="1" applyBorder="1"/>
    <xf numFmtId="0" fontId="0" fillId="6" borderId="15" xfId="0" applyFill="1" applyBorder="1"/>
    <xf numFmtId="0" fontId="11" fillId="6" borderId="0" xfId="0" applyFont="1" applyFill="1" applyAlignment="1">
      <alignment vertical="center"/>
    </xf>
    <xf numFmtId="0" fontId="0" fillId="6" borderId="8" xfId="0" applyFill="1" applyBorder="1"/>
    <xf numFmtId="0" fontId="6" fillId="6" borderId="0" xfId="0" applyFont="1" applyFill="1" applyAlignment="1">
      <alignment vertical="center" wrapText="1"/>
    </xf>
    <xf numFmtId="0" fontId="4" fillId="6" borderId="0" xfId="0" applyFont="1" applyFill="1" applyAlignment="1">
      <alignment wrapText="1"/>
    </xf>
    <xf numFmtId="0" fontId="0" fillId="6" borderId="16" xfId="0" applyFill="1" applyBorder="1"/>
    <xf numFmtId="0" fontId="4" fillId="6" borderId="0" xfId="0" applyFont="1" applyFill="1"/>
    <xf numFmtId="0" fontId="6" fillId="6" borderId="4" xfId="0" applyFont="1" applyFill="1" applyBorder="1" applyAlignment="1">
      <alignment horizontal="center" vertical="center"/>
    </xf>
    <xf numFmtId="0" fontId="21" fillId="6" borderId="0" xfId="0" applyFont="1" applyFill="1" applyAlignment="1">
      <alignment vertical="center"/>
    </xf>
    <xf numFmtId="0" fontId="21" fillId="6" borderId="3" xfId="0" applyFont="1" applyFill="1" applyBorder="1" applyAlignment="1">
      <alignment vertical="center"/>
    </xf>
    <xf numFmtId="0" fontId="21" fillId="6" borderId="0" xfId="0" applyFont="1" applyFill="1"/>
    <xf numFmtId="0" fontId="22" fillId="6" borderId="0" xfId="0" applyFont="1" applyFill="1" applyAlignment="1">
      <alignment vertical="center" wrapText="1"/>
    </xf>
    <xf numFmtId="0" fontId="22" fillId="6" borderId="0" xfId="0" applyFont="1" applyFill="1" applyAlignment="1">
      <alignment vertical="center"/>
    </xf>
    <xf numFmtId="0" fontId="19" fillId="6" borderId="4" xfId="0" applyFont="1" applyFill="1" applyBorder="1" applyAlignment="1">
      <alignment horizontal="center" vertical="center"/>
    </xf>
    <xf numFmtId="0" fontId="22" fillId="6" borderId="4" xfId="0" applyFont="1" applyFill="1" applyBorder="1" applyAlignment="1">
      <alignment horizontal="center" vertical="center" wrapText="1"/>
    </xf>
    <xf numFmtId="0" fontId="22" fillId="6" borderId="9" xfId="0" applyFont="1" applyFill="1" applyBorder="1"/>
    <xf numFmtId="0" fontId="21" fillId="6" borderId="9" xfId="0" applyFont="1" applyFill="1" applyBorder="1"/>
    <xf numFmtId="0" fontId="22" fillId="6" borderId="0" xfId="0" applyFont="1" applyFill="1"/>
    <xf numFmtId="0" fontId="19" fillId="6" borderId="4"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22" fillId="6" borderId="0" xfId="0" applyFont="1" applyFill="1" applyAlignment="1">
      <alignment horizontal="center" vertical="center" wrapText="1"/>
    </xf>
    <xf numFmtId="0" fontId="22" fillId="6" borderId="4" xfId="0" applyFont="1" applyFill="1" applyBorder="1" applyAlignment="1">
      <alignment horizontal="center" vertical="center"/>
    </xf>
    <xf numFmtId="0" fontId="15" fillId="6" borderId="3" xfId="0" applyFont="1" applyFill="1" applyBorder="1" applyAlignment="1">
      <alignment vertical="center"/>
    </xf>
    <xf numFmtId="0" fontId="20" fillId="6" borderId="3" xfId="0" applyFont="1" applyFill="1" applyBorder="1" applyAlignment="1">
      <alignment vertical="center"/>
    </xf>
    <xf numFmtId="0" fontId="20" fillId="6" borderId="0" xfId="0" applyFont="1" applyFill="1" applyAlignment="1">
      <alignment vertical="center"/>
    </xf>
    <xf numFmtId="0" fontId="15" fillId="6" borderId="0" xfId="0" applyFont="1" applyFill="1" applyAlignment="1">
      <alignment vertical="center"/>
    </xf>
    <xf numFmtId="0" fontId="4" fillId="6" borderId="0" xfId="0" applyFont="1" applyFill="1" applyAlignment="1">
      <alignment vertical="center"/>
    </xf>
    <xf numFmtId="0" fontId="25" fillId="6" borderId="0" xfId="0" applyFont="1" applyFill="1" applyAlignment="1">
      <alignment vertical="center"/>
    </xf>
    <xf numFmtId="0" fontId="7" fillId="6" borderId="4" xfId="0" applyFont="1" applyFill="1" applyBorder="1" applyAlignment="1">
      <alignment horizontal="center" vertical="center"/>
    </xf>
    <xf numFmtId="0" fontId="5" fillId="6" borderId="4" xfId="0" applyFont="1" applyFill="1" applyBorder="1" applyAlignment="1">
      <alignment horizontal="center" vertical="center"/>
    </xf>
    <xf numFmtId="0" fontId="39" fillId="6" borderId="4" xfId="0" quotePrefix="1" applyFont="1" applyFill="1" applyBorder="1" applyAlignment="1">
      <alignment horizontal="center" vertical="center"/>
    </xf>
    <xf numFmtId="0" fontId="39" fillId="6" borderId="4" xfId="0" applyFont="1" applyFill="1" applyBorder="1" applyAlignment="1">
      <alignment horizontal="center" vertical="center"/>
    </xf>
    <xf numFmtId="0" fontId="6" fillId="6" borderId="0" xfId="0" applyFont="1" applyFill="1" applyAlignment="1">
      <alignment horizontal="center" vertical="center" wrapText="1"/>
    </xf>
    <xf numFmtId="0" fontId="39" fillId="6" borderId="0" xfId="0" quotePrefix="1" applyFont="1" applyFill="1" applyAlignment="1">
      <alignment horizontal="center" vertical="center"/>
    </xf>
    <xf numFmtId="0" fontId="5" fillId="6" borderId="0" xfId="0" applyFont="1" applyFill="1" applyAlignment="1">
      <alignment horizontal="center" vertical="center"/>
    </xf>
    <xf numFmtId="0" fontId="19" fillId="6" borderId="0" xfId="0" applyFont="1" applyFill="1" applyAlignment="1">
      <alignment vertical="center"/>
    </xf>
    <xf numFmtId="0" fontId="11" fillId="6" borderId="5" xfId="0" applyFont="1" applyFill="1" applyBorder="1"/>
    <xf numFmtId="0" fontId="11" fillId="6" borderId="6" xfId="0" applyFont="1" applyFill="1" applyBorder="1"/>
    <xf numFmtId="0" fontId="19" fillId="6" borderId="0" xfId="0" applyFont="1" applyFill="1" applyBorder="1" applyAlignment="1">
      <alignment vertical="center"/>
    </xf>
    <xf numFmtId="0" fontId="5" fillId="6" borderId="0" xfId="0" applyFont="1" applyFill="1" applyAlignment="1">
      <alignment vertical="center" wrapText="1"/>
    </xf>
    <xf numFmtId="0" fontId="13" fillId="6" borderId="0" xfId="0" applyFont="1" applyFill="1" applyBorder="1"/>
    <xf numFmtId="0" fontId="28" fillId="6" borderId="0" xfId="1" applyFont="1" applyFill="1" applyBorder="1" applyAlignment="1">
      <alignment vertical="center" wrapText="1"/>
    </xf>
    <xf numFmtId="0" fontId="18" fillId="6" borderId="0" xfId="0" applyFont="1" applyFill="1" applyBorder="1" applyAlignment="1">
      <alignment vertical="center"/>
    </xf>
    <xf numFmtId="0" fontId="14" fillId="6" borderId="0" xfId="0" applyFont="1" applyFill="1"/>
    <xf numFmtId="0" fontId="12" fillId="6" borderId="0" xfId="0" applyFont="1" applyFill="1" applyAlignment="1">
      <alignment horizontal="center" vertical="center"/>
    </xf>
    <xf numFmtId="0" fontId="11" fillId="6" borderId="0" xfId="0" applyFont="1" applyFill="1" applyAlignment="1">
      <alignment horizontal="center" vertical="center"/>
    </xf>
    <xf numFmtId="0" fontId="0" fillId="6" borderId="13" xfId="0" applyFill="1" applyBorder="1"/>
    <xf numFmtId="0" fontId="0" fillId="6" borderId="5" xfId="0" applyFill="1" applyBorder="1" applyAlignment="1">
      <alignment horizontal="center" vertical="center"/>
    </xf>
    <xf numFmtId="0" fontId="0" fillId="6" borderId="9" xfId="0" applyFill="1" applyBorder="1" applyAlignment="1">
      <alignment horizontal="center" vertical="center"/>
    </xf>
    <xf numFmtId="0" fontId="0" fillId="6" borderId="6" xfId="0" applyFill="1" applyBorder="1" applyAlignment="1">
      <alignment horizontal="center" vertical="center"/>
    </xf>
    <xf numFmtId="0" fontId="0" fillId="6" borderId="0" xfId="0" applyFill="1" applyAlignment="1">
      <alignment horizontal="center" vertical="center"/>
    </xf>
    <xf numFmtId="0" fontId="0" fillId="6" borderId="15" xfId="0" applyFill="1" applyBorder="1" applyAlignment="1">
      <alignment horizontal="center" vertical="center"/>
    </xf>
    <xf numFmtId="0" fontId="0" fillId="6" borderId="8" xfId="0" applyFill="1" applyBorder="1" applyAlignment="1">
      <alignment horizontal="center" vertical="center"/>
    </xf>
    <xf numFmtId="0" fontId="0" fillId="6" borderId="16" xfId="0" applyFill="1" applyBorder="1" applyAlignment="1">
      <alignment horizontal="center" vertical="center"/>
    </xf>
    <xf numFmtId="0" fontId="6" fillId="6" borderId="13" xfId="0" applyFont="1" applyFill="1" applyBorder="1" applyAlignment="1">
      <alignment horizontal="center" vertical="center"/>
    </xf>
    <xf numFmtId="0" fontId="5" fillId="6" borderId="0" xfId="0" applyFont="1" applyFill="1" applyBorder="1" applyAlignment="1">
      <alignment vertical="center"/>
    </xf>
    <xf numFmtId="0" fontId="45" fillId="6" borderId="0" xfId="0" applyFont="1" applyFill="1" applyBorder="1"/>
    <xf numFmtId="0" fontId="46" fillId="6" borderId="0" xfId="0" applyFont="1" applyFill="1" applyBorder="1"/>
    <xf numFmtId="0" fontId="5" fillId="6" borderId="0" xfId="0" applyFont="1" applyFill="1" applyAlignment="1">
      <alignment vertical="center"/>
    </xf>
    <xf numFmtId="0" fontId="45" fillId="6" borderId="0" xfId="0" applyFont="1" applyFill="1"/>
    <xf numFmtId="0" fontId="0" fillId="6" borderId="0" xfId="0" applyFill="1" applyBorder="1" applyAlignment="1">
      <alignment horizontal="center" vertical="center"/>
    </xf>
    <xf numFmtId="0" fontId="6" fillId="6" borderId="0" xfId="0" applyFont="1" applyFill="1"/>
    <xf numFmtId="0" fontId="6" fillId="6" borderId="0" xfId="0" applyFont="1" applyFill="1" applyBorder="1" applyAlignment="1">
      <alignment vertical="center" wrapText="1"/>
    </xf>
    <xf numFmtId="0" fontId="6" fillId="6" borderId="0" xfId="0" applyFont="1" applyFill="1" applyBorder="1" applyAlignment="1">
      <alignment horizontal="center" vertical="center"/>
    </xf>
    <xf numFmtId="0" fontId="43" fillId="6" borderId="0" xfId="1" applyFont="1" applyFill="1" applyBorder="1" applyAlignment="1">
      <alignment vertical="center" wrapText="1"/>
    </xf>
    <xf numFmtId="0" fontId="21" fillId="6" borderId="0" xfId="0" applyFont="1" applyFill="1" applyBorder="1"/>
    <xf numFmtId="0" fontId="22" fillId="6" borderId="0" xfId="0" applyFont="1" applyFill="1" applyBorder="1" applyAlignment="1">
      <alignment vertical="center"/>
    </xf>
    <xf numFmtId="0" fontId="22" fillId="6" borderId="4" xfId="0" applyFont="1" applyFill="1" applyBorder="1" applyAlignment="1" applyProtection="1">
      <alignment horizontal="center" vertical="center" wrapText="1"/>
      <protection locked="0"/>
    </xf>
    <xf numFmtId="0" fontId="21" fillId="6" borderId="0" xfId="0" applyFont="1" applyFill="1" applyBorder="1" applyAlignment="1">
      <alignment vertical="center"/>
    </xf>
    <xf numFmtId="0" fontId="44" fillId="6" borderId="0" xfId="1" applyFont="1" applyFill="1" applyBorder="1" applyAlignment="1">
      <alignment vertical="center" wrapText="1"/>
    </xf>
    <xf numFmtId="0" fontId="7" fillId="6" borderId="0" xfId="0" applyFont="1" applyFill="1"/>
    <xf numFmtId="0" fontId="28" fillId="6" borderId="0" xfId="1" applyFont="1" applyFill="1" applyAlignment="1"/>
    <xf numFmtId="0" fontId="5" fillId="6" borderId="4" xfId="0" applyFont="1" applyFill="1" applyBorder="1" applyAlignment="1">
      <alignment horizontal="center" vertical="center" wrapText="1"/>
    </xf>
    <xf numFmtId="0" fontId="0" fillId="6" borderId="0" xfId="0" applyFill="1" applyAlignment="1">
      <alignment vertical="top"/>
    </xf>
    <xf numFmtId="0" fontId="17" fillId="6" borderId="0" xfId="0" applyFont="1" applyFill="1" applyAlignment="1">
      <alignment vertical="center"/>
    </xf>
    <xf numFmtId="0" fontId="16" fillId="6" borderId="0" xfId="0" applyFont="1" applyFill="1" applyAlignment="1">
      <alignment vertical="center"/>
    </xf>
    <xf numFmtId="0" fontId="28" fillId="6" borderId="0" xfId="1" applyFont="1" applyFill="1" applyBorder="1" applyAlignment="1" applyProtection="1">
      <alignment horizontal="center" vertical="center" wrapText="1"/>
    </xf>
    <xf numFmtId="0" fontId="44" fillId="6" borderId="0" xfId="1" applyFont="1" applyFill="1" applyBorder="1" applyAlignment="1" applyProtection="1">
      <alignment horizontal="center" vertical="center" wrapText="1"/>
    </xf>
    <xf numFmtId="0" fontId="28" fillId="6" borderId="0" xfId="1" applyFont="1" applyFill="1" applyBorder="1" applyAlignment="1" applyProtection="1">
      <alignment horizontal="center" vertical="center"/>
    </xf>
    <xf numFmtId="0" fontId="44" fillId="6" borderId="0" xfId="1" applyFont="1" applyFill="1" applyBorder="1" applyAlignment="1">
      <alignment horizontal="center" vertical="center"/>
    </xf>
    <xf numFmtId="0" fontId="6" fillId="6" borderId="0" xfId="0" applyFont="1" applyFill="1" applyBorder="1"/>
    <xf numFmtId="0" fontId="47" fillId="6" borderId="0" xfId="0" applyFont="1" applyFill="1" applyBorder="1" applyAlignment="1">
      <alignment vertical="center"/>
    </xf>
    <xf numFmtId="0" fontId="10" fillId="6" borderId="0" xfId="0" applyFont="1" applyFill="1" applyBorder="1" applyAlignment="1">
      <alignment vertical="center"/>
    </xf>
    <xf numFmtId="0" fontId="5" fillId="6" borderId="0" xfId="0" applyFont="1" applyFill="1" applyBorder="1" applyAlignment="1"/>
    <xf numFmtId="0" fontId="12" fillId="9" borderId="17" xfId="0" applyFont="1" applyFill="1" applyBorder="1" applyAlignment="1">
      <alignment vertical="center"/>
    </xf>
    <xf numFmtId="0" fontId="6" fillId="9" borderId="4" xfId="0" applyFont="1" applyFill="1" applyBorder="1" applyAlignment="1">
      <alignment horizontal="center" vertical="center" wrapText="1"/>
    </xf>
    <xf numFmtId="0" fontId="6" fillId="9" borderId="4" xfId="0" applyFont="1" applyFill="1" applyBorder="1" applyAlignment="1">
      <alignment horizontal="center" vertical="center"/>
    </xf>
    <xf numFmtId="0" fontId="0" fillId="6" borderId="18" xfId="0" applyFill="1" applyBorder="1"/>
    <xf numFmtId="0" fontId="22" fillId="9" borderId="4" xfId="0" applyFont="1" applyFill="1" applyBorder="1" applyAlignment="1">
      <alignment horizontal="center" vertical="center" wrapText="1"/>
    </xf>
    <xf numFmtId="0" fontId="22" fillId="12" borderId="4" xfId="0" applyFont="1" applyFill="1" applyBorder="1" applyAlignment="1">
      <alignment horizontal="center" vertical="center" wrapText="1"/>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12" fillId="2" borderId="8" xfId="0" applyFont="1" applyFill="1" applyBorder="1" applyAlignment="1" applyProtection="1">
      <alignment horizontal="center" vertical="center"/>
    </xf>
    <xf numFmtId="0" fontId="12" fillId="2" borderId="4" xfId="0" applyFont="1" applyFill="1" applyBorder="1" applyAlignment="1" applyProtection="1">
      <alignment horizontal="center" vertical="center"/>
    </xf>
    <xf numFmtId="0" fontId="19" fillId="6" borderId="0" xfId="0" applyFont="1" applyFill="1" applyBorder="1"/>
    <xf numFmtId="0" fontId="6" fillId="2" borderId="4" xfId="4" applyFont="1" applyFill="1" applyBorder="1" applyAlignment="1">
      <alignment horizontal="center" vertical="center" wrapText="1"/>
    </xf>
    <xf numFmtId="0" fontId="6" fillId="2" borderId="4" xfId="0" applyFont="1" applyFill="1" applyBorder="1" applyAlignment="1">
      <alignment horizontal="center" vertical="center" wrapText="1"/>
    </xf>
    <xf numFmtId="0" fontId="50" fillId="6" borderId="4" xfId="0" applyFont="1" applyFill="1" applyBorder="1" applyAlignment="1" applyProtection="1">
      <alignment horizontal="center" vertical="center" wrapText="1"/>
      <protection locked="0"/>
    </xf>
    <xf numFmtId="0" fontId="50" fillId="6" borderId="4" xfId="0" applyFont="1" applyFill="1" applyBorder="1" applyAlignment="1">
      <alignment horizontal="center" vertical="center"/>
    </xf>
    <xf numFmtId="0" fontId="11" fillId="6" borderId="0" xfId="0" applyFont="1" applyFill="1" applyBorder="1"/>
    <xf numFmtId="0" fontId="7" fillId="2" borderId="4" xfId="0" applyFont="1" applyFill="1" applyBorder="1" applyAlignment="1">
      <alignment horizontal="center" vertical="center"/>
    </xf>
    <xf numFmtId="0" fontId="44" fillId="6" borderId="0" xfId="1" applyFont="1" applyFill="1" applyBorder="1" applyAlignment="1">
      <alignment horizontal="center" vertical="center"/>
    </xf>
    <xf numFmtId="0" fontId="19" fillId="6" borderId="0" xfId="0" applyFont="1" applyFill="1" applyBorder="1" applyAlignment="1">
      <alignment horizontal="center" vertical="center"/>
    </xf>
    <xf numFmtId="0" fontId="6" fillId="6" borderId="0" xfId="0" applyFont="1" applyFill="1" applyBorder="1" applyAlignment="1">
      <alignment horizontal="left" vertical="center" wrapText="1"/>
    </xf>
    <xf numFmtId="0" fontId="5" fillId="2" borderId="17" xfId="0" applyFont="1" applyFill="1" applyBorder="1" applyAlignment="1"/>
    <xf numFmtId="0" fontId="0" fillId="6" borderId="5" xfId="0" applyFill="1" applyBorder="1" applyAlignment="1">
      <alignment horizontal="center"/>
    </xf>
    <xf numFmtId="0" fontId="0" fillId="6" borderId="6" xfId="0" applyFill="1" applyBorder="1" applyAlignment="1">
      <alignment horizontal="center"/>
    </xf>
    <xf numFmtId="0" fontId="43" fillId="6" borderId="0" xfId="1" applyFont="1" applyFill="1" applyBorder="1" applyAlignment="1" applyProtection="1">
      <alignment horizontal="center" vertical="center"/>
    </xf>
    <xf numFmtId="0" fontId="38" fillId="10" borderId="17" xfId="0" applyFont="1" applyFill="1" applyBorder="1" applyAlignment="1">
      <alignment horizontal="center" vertical="center"/>
    </xf>
    <xf numFmtId="0" fontId="10" fillId="9" borderId="17" xfId="0" applyFont="1" applyFill="1" applyBorder="1" applyAlignment="1">
      <alignment horizontal="center" vertical="center"/>
    </xf>
    <xf numFmtId="0" fontId="5" fillId="2" borderId="17" xfId="0" applyFont="1" applyFill="1" applyBorder="1" applyAlignment="1">
      <alignment vertical="center"/>
    </xf>
    <xf numFmtId="0" fontId="42" fillId="2" borderId="4" xfId="0" applyFont="1" applyFill="1" applyBorder="1" applyAlignment="1">
      <alignment horizontal="center" vertical="center"/>
    </xf>
    <xf numFmtId="0" fontId="38" fillId="10" borderId="10" xfId="0" applyFont="1" applyFill="1" applyBorder="1" applyAlignment="1">
      <alignment horizontal="center" vertical="center"/>
    </xf>
    <xf numFmtId="0" fontId="38" fillId="10" borderId="11" xfId="0" applyFont="1" applyFill="1" applyBorder="1" applyAlignment="1">
      <alignment horizontal="center" vertical="center"/>
    </xf>
    <xf numFmtId="0" fontId="38" fillId="10" borderId="12" xfId="0" applyFont="1" applyFill="1" applyBorder="1" applyAlignment="1">
      <alignment horizontal="center" vertical="center"/>
    </xf>
    <xf numFmtId="0" fontId="38" fillId="10" borderId="13" xfId="0" applyFont="1" applyFill="1" applyBorder="1" applyAlignment="1">
      <alignment horizontal="center" vertical="center"/>
    </xf>
    <xf numFmtId="0" fontId="38" fillId="10" borderId="0" xfId="0" applyFont="1" applyFill="1" applyAlignment="1">
      <alignment horizontal="center" vertical="center"/>
    </xf>
    <xf numFmtId="0" fontId="38" fillId="10" borderId="14" xfId="0" applyFont="1" applyFill="1" applyBorder="1" applyAlignment="1">
      <alignment horizontal="center" vertical="center"/>
    </xf>
    <xf numFmtId="0" fontId="38" fillId="10" borderId="7" xfId="0" applyFont="1" applyFill="1" applyBorder="1" applyAlignment="1">
      <alignment horizontal="center" vertical="center"/>
    </xf>
    <xf numFmtId="0" fontId="38" fillId="10" borderId="3" xfId="0" applyFont="1" applyFill="1" applyBorder="1" applyAlignment="1">
      <alignment horizontal="center" vertical="center"/>
    </xf>
    <xf numFmtId="0" fontId="38" fillId="10" borderId="1" xfId="0" applyFont="1" applyFill="1" applyBorder="1" applyAlignment="1">
      <alignment horizontal="center" vertical="center"/>
    </xf>
    <xf numFmtId="0" fontId="7" fillId="9" borderId="4" xfId="0" applyFont="1" applyFill="1" applyBorder="1" applyAlignment="1">
      <alignment horizontal="center" vertical="center"/>
    </xf>
    <xf numFmtId="0" fontId="19" fillId="10" borderId="4" xfId="0" applyFont="1" applyFill="1" applyBorder="1" applyAlignment="1">
      <alignment horizontal="center" vertical="center"/>
    </xf>
    <xf numFmtId="0" fontId="19" fillId="8" borderId="0" xfId="0" applyFont="1" applyFill="1" applyBorder="1" applyAlignment="1">
      <alignment horizontal="center" vertical="center" wrapText="1"/>
    </xf>
    <xf numFmtId="0" fontId="48" fillId="5" borderId="0" xfId="0" applyFont="1" applyFill="1" applyAlignment="1">
      <alignment horizontal="center" vertical="center"/>
    </xf>
    <xf numFmtId="0" fontId="38" fillId="8" borderId="10" xfId="0" applyFont="1" applyFill="1" applyBorder="1" applyAlignment="1">
      <alignment horizontal="center" vertical="center"/>
    </xf>
    <xf numFmtId="0" fontId="38" fillId="8" borderId="11" xfId="0" applyFont="1" applyFill="1" applyBorder="1" applyAlignment="1">
      <alignment horizontal="center" vertical="center"/>
    </xf>
    <xf numFmtId="0" fontId="38" fillId="8" borderId="12"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0" xfId="0" applyFont="1" applyFill="1" applyAlignment="1">
      <alignment horizontal="center" vertical="center"/>
    </xf>
    <xf numFmtId="0" fontId="38" fillId="8" borderId="14"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3" xfId="0" applyFont="1" applyFill="1" applyBorder="1" applyAlignment="1">
      <alignment horizontal="center" vertical="center"/>
    </xf>
    <xf numFmtId="0" fontId="38" fillId="8" borderId="1"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19" fillId="13" borderId="4" xfId="0" applyFont="1" applyFill="1" applyBorder="1" applyAlignment="1">
      <alignment horizontal="center" vertical="center"/>
    </xf>
    <xf numFmtId="0" fontId="26" fillId="12" borderId="4" xfId="0" applyFont="1" applyFill="1" applyBorder="1" applyAlignment="1">
      <alignment horizontal="center" vertical="center"/>
    </xf>
    <xf numFmtId="0" fontId="19" fillId="11" borderId="4" xfId="0" applyFont="1" applyFill="1" applyBorder="1" applyAlignment="1">
      <alignment horizontal="center" vertical="center"/>
    </xf>
    <xf numFmtId="0" fontId="22" fillId="2" borderId="4" xfId="0" applyFont="1" applyFill="1" applyBorder="1" applyAlignment="1">
      <alignment horizontal="center" vertical="center" wrapText="1"/>
    </xf>
    <xf numFmtId="0" fontId="38" fillId="11" borderId="10" xfId="0" applyFont="1" applyFill="1" applyBorder="1" applyAlignment="1">
      <alignment horizontal="center" vertical="center"/>
    </xf>
    <xf numFmtId="0" fontId="38" fillId="11" borderId="11" xfId="0" applyFont="1" applyFill="1" applyBorder="1" applyAlignment="1">
      <alignment horizontal="center" vertical="center"/>
    </xf>
    <xf numFmtId="0" fontId="38" fillId="11" borderId="12" xfId="0" applyFont="1" applyFill="1" applyBorder="1" applyAlignment="1">
      <alignment horizontal="center" vertical="center"/>
    </xf>
    <xf numFmtId="0" fontId="38" fillId="11" borderId="13" xfId="0" applyFont="1" applyFill="1" applyBorder="1" applyAlignment="1">
      <alignment horizontal="center" vertical="center"/>
    </xf>
    <xf numFmtId="0" fontId="38" fillId="11" borderId="0" xfId="0" applyFont="1" applyFill="1" applyAlignment="1">
      <alignment horizontal="center" vertical="center"/>
    </xf>
    <xf numFmtId="0" fontId="38" fillId="11" borderId="14" xfId="0" applyFont="1" applyFill="1" applyBorder="1" applyAlignment="1">
      <alignment horizontal="center" vertical="center"/>
    </xf>
    <xf numFmtId="0" fontId="38" fillId="11" borderId="7" xfId="0" applyFont="1" applyFill="1" applyBorder="1" applyAlignment="1">
      <alignment horizontal="center" vertical="center"/>
    </xf>
    <xf numFmtId="0" fontId="38" fillId="11" borderId="3" xfId="0" applyFont="1" applyFill="1" applyBorder="1" applyAlignment="1">
      <alignment horizontal="center" vertical="center"/>
    </xf>
    <xf numFmtId="0" fontId="38" fillId="11" borderId="1" xfId="0" applyFont="1" applyFill="1" applyBorder="1" applyAlignment="1">
      <alignment horizontal="center" vertical="center"/>
    </xf>
    <xf numFmtId="0" fontId="19" fillId="13" borderId="10" xfId="0" applyFont="1" applyFill="1" applyBorder="1" applyAlignment="1">
      <alignment horizontal="center" vertical="center"/>
    </xf>
    <xf numFmtId="0" fontId="19" fillId="13" borderId="11" xfId="0" applyFont="1" applyFill="1" applyBorder="1" applyAlignment="1">
      <alignment horizontal="center" vertical="center"/>
    </xf>
    <xf numFmtId="0" fontId="19" fillId="13" borderId="12" xfId="0" applyFont="1" applyFill="1" applyBorder="1" applyAlignment="1">
      <alignment horizontal="center" vertical="center"/>
    </xf>
    <xf numFmtId="0" fontId="19" fillId="13" borderId="13" xfId="0" applyFont="1" applyFill="1" applyBorder="1" applyAlignment="1">
      <alignment horizontal="center" vertical="center"/>
    </xf>
    <xf numFmtId="0" fontId="19" fillId="13" borderId="0" xfId="0" applyFont="1" applyFill="1" applyAlignment="1">
      <alignment horizontal="center" vertical="center"/>
    </xf>
    <xf numFmtId="0" fontId="19" fillId="13" borderId="14" xfId="0" applyFont="1" applyFill="1" applyBorder="1" applyAlignment="1">
      <alignment horizontal="center" vertical="center"/>
    </xf>
    <xf numFmtId="0" fontId="19" fillId="13" borderId="7" xfId="0" applyFont="1" applyFill="1" applyBorder="1" applyAlignment="1">
      <alignment horizontal="center" vertical="center"/>
    </xf>
    <xf numFmtId="0" fontId="19" fillId="13" borderId="3" xfId="0" applyFont="1" applyFill="1" applyBorder="1" applyAlignment="1">
      <alignment horizontal="center" vertical="center"/>
    </xf>
    <xf numFmtId="0" fontId="19" fillId="13" borderId="1" xfId="0" applyFont="1" applyFill="1" applyBorder="1" applyAlignment="1">
      <alignment horizontal="center" vertical="center"/>
    </xf>
    <xf numFmtId="0" fontId="6" fillId="9" borderId="4" xfId="0" applyFont="1" applyFill="1" applyBorder="1" applyAlignment="1">
      <alignment horizontal="center" vertical="center"/>
    </xf>
    <xf numFmtId="0" fontId="49" fillId="8" borderId="4" xfId="0" applyFont="1" applyFill="1" applyBorder="1" applyAlignment="1">
      <alignment horizontal="center" vertical="center"/>
    </xf>
    <xf numFmtId="0" fontId="38" fillId="10" borderId="4" xfId="0" applyFont="1" applyFill="1" applyBorder="1" applyAlignment="1">
      <alignment horizontal="center" vertical="center"/>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9" fillId="9" borderId="4" xfId="0" applyFont="1" applyFill="1" applyBorder="1" applyAlignment="1">
      <alignment horizontal="center" vertical="center"/>
    </xf>
    <xf numFmtId="0" fontId="6" fillId="2" borderId="4" xfId="0" applyFont="1" applyFill="1" applyBorder="1" applyAlignment="1">
      <alignment horizontal="left" vertical="center" wrapText="1"/>
    </xf>
    <xf numFmtId="0" fontId="6" fillId="6" borderId="0" xfId="0" applyFont="1" applyFill="1" applyAlignment="1">
      <alignment horizontal="center" vertical="center"/>
    </xf>
    <xf numFmtId="0" fontId="47" fillId="8" borderId="10" xfId="0" applyFont="1" applyFill="1" applyBorder="1" applyAlignment="1">
      <alignment horizontal="center" vertical="center"/>
    </xf>
    <xf numFmtId="0" fontId="47" fillId="8" borderId="11" xfId="0" applyFont="1" applyFill="1" applyBorder="1" applyAlignment="1">
      <alignment horizontal="center" vertical="center"/>
    </xf>
    <xf numFmtId="0" fontId="47" fillId="8" borderId="12" xfId="0" applyFont="1" applyFill="1" applyBorder="1" applyAlignment="1">
      <alignment horizontal="center" vertical="center"/>
    </xf>
    <xf numFmtId="0" fontId="47" fillId="8" borderId="13" xfId="0" applyFont="1" applyFill="1" applyBorder="1" applyAlignment="1">
      <alignment horizontal="center" vertical="center"/>
    </xf>
    <xf numFmtId="0" fontId="47" fillId="8" borderId="0" xfId="0" applyFont="1" applyFill="1" applyAlignment="1">
      <alignment horizontal="center" vertical="center"/>
    </xf>
    <xf numFmtId="0" fontId="47" fillId="8" borderId="14" xfId="0" applyFont="1" applyFill="1" applyBorder="1" applyAlignment="1">
      <alignment horizontal="center" vertical="center"/>
    </xf>
    <xf numFmtId="0" fontId="47" fillId="8" borderId="7" xfId="0" applyFont="1" applyFill="1" applyBorder="1" applyAlignment="1">
      <alignment horizontal="center" vertical="center"/>
    </xf>
    <xf numFmtId="0" fontId="47" fillId="8" borderId="3" xfId="0" applyFont="1" applyFill="1" applyBorder="1" applyAlignment="1">
      <alignment horizontal="center" vertical="center"/>
    </xf>
    <xf numFmtId="0" fontId="47" fillId="8" borderId="1" xfId="0" applyFont="1" applyFill="1" applyBorder="1" applyAlignment="1">
      <alignment horizontal="center" vertical="center"/>
    </xf>
    <xf numFmtId="0" fontId="6" fillId="2" borderId="13"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14" xfId="0" applyFont="1" applyFill="1" applyBorder="1" applyAlignment="1">
      <alignment horizontal="left" vertical="center" wrapText="1"/>
    </xf>
    <xf numFmtId="0" fontId="28" fillId="2" borderId="13" xfId="1" applyFont="1" applyFill="1" applyBorder="1" applyAlignment="1" applyProtection="1">
      <alignment horizontal="left" vertical="center"/>
    </xf>
    <xf numFmtId="0" fontId="28" fillId="2" borderId="0" xfId="1" applyFont="1" applyFill="1" applyBorder="1" applyAlignment="1" applyProtection="1">
      <alignment horizontal="left" vertical="center"/>
    </xf>
    <xf numFmtId="0" fontId="28" fillId="2" borderId="14" xfId="1" applyFont="1" applyFill="1" applyBorder="1" applyAlignment="1" applyProtection="1">
      <alignment horizontal="left" vertical="center"/>
    </xf>
    <xf numFmtId="0" fontId="6" fillId="2" borderId="7" xfId="1" applyFont="1" applyFill="1" applyBorder="1" applyAlignment="1" applyProtection="1">
      <alignment horizontal="left" vertical="center" wrapText="1"/>
    </xf>
    <xf numFmtId="0" fontId="6" fillId="2" borderId="3" xfId="1" applyFont="1" applyFill="1" applyBorder="1" applyAlignment="1" applyProtection="1">
      <alignment horizontal="left" vertical="center" wrapText="1"/>
    </xf>
    <xf numFmtId="0" fontId="6" fillId="2" borderId="1" xfId="1" applyFont="1" applyFill="1" applyBorder="1" applyAlignment="1" applyProtection="1">
      <alignment horizontal="left" vertical="center" wrapText="1"/>
    </xf>
    <xf numFmtId="0" fontId="47" fillId="8" borderId="4" xfId="0" applyFont="1" applyFill="1" applyBorder="1" applyAlignment="1">
      <alignment horizontal="center" vertical="center"/>
    </xf>
    <xf numFmtId="0" fontId="38" fillId="10" borderId="15" xfId="0" applyFont="1" applyFill="1" applyBorder="1" applyAlignment="1">
      <alignment horizontal="center" vertical="center"/>
    </xf>
    <xf numFmtId="0" fontId="48" fillId="8" borderId="0" xfId="0" applyFont="1" applyFill="1" applyAlignment="1">
      <alignment horizontal="center" vertical="center"/>
    </xf>
    <xf numFmtId="0" fontId="43" fillId="6" borderId="0" xfId="1" applyFont="1" applyFill="1" applyBorder="1" applyAlignment="1">
      <alignment horizontal="center" vertical="center"/>
    </xf>
    <xf numFmtId="0" fontId="44" fillId="6" borderId="0" xfId="1" applyFont="1" applyFill="1" applyBorder="1" applyAlignment="1">
      <alignment horizontal="center" vertical="center" wrapText="1"/>
    </xf>
    <xf numFmtId="0" fontId="8" fillId="6" borderId="0" xfId="0" applyFont="1" applyFill="1" applyAlignment="1">
      <alignment horizontal="center"/>
    </xf>
    <xf numFmtId="0" fontId="7" fillId="2" borderId="4" xfId="0" applyFont="1" applyFill="1" applyBorder="1" applyAlignment="1">
      <alignment horizontal="center" vertical="center"/>
    </xf>
    <xf numFmtId="0" fontId="9" fillId="6" borderId="0" xfId="0" applyFont="1" applyFill="1" applyAlignment="1">
      <alignment horizontal="center" vertical="center"/>
    </xf>
    <xf numFmtId="0" fontId="9" fillId="2" borderId="4" xfId="0" applyFont="1" applyFill="1" applyBorder="1" applyAlignment="1">
      <alignment horizontal="center" vertical="center"/>
    </xf>
    <xf numFmtId="0" fontId="46" fillId="6" borderId="0" xfId="0" applyFont="1" applyFill="1" applyAlignment="1">
      <alignment horizontal="center"/>
    </xf>
    <xf numFmtId="0" fontId="43" fillId="6" borderId="0" xfId="1" applyFont="1" applyFill="1" applyBorder="1" applyAlignment="1">
      <alignment horizontal="center" vertical="center" wrapText="1"/>
    </xf>
    <xf numFmtId="0" fontId="38" fillId="8" borderId="4" xfId="0" applyFont="1" applyFill="1" applyBorder="1" applyAlignment="1">
      <alignment horizontal="center" vertical="center"/>
    </xf>
    <xf numFmtId="0" fontId="6" fillId="6" borderId="12" xfId="0" applyFont="1" applyFill="1" applyBorder="1" applyAlignment="1">
      <alignment horizontal="center" vertical="center"/>
    </xf>
    <xf numFmtId="0" fontId="6" fillId="6" borderId="15" xfId="0" applyFont="1" applyFill="1" applyBorder="1" applyAlignment="1">
      <alignment horizontal="center" vertical="center"/>
    </xf>
    <xf numFmtId="0" fontId="6" fillId="6" borderId="10"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3"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1" xfId="0" applyFont="1" applyFill="1" applyBorder="1" applyAlignment="1">
      <alignment horizontal="center" vertical="center"/>
    </xf>
    <xf numFmtId="0" fontId="6" fillId="2" borderId="4" xfId="0" applyFont="1" applyFill="1" applyBorder="1" applyAlignment="1" applyProtection="1">
      <alignment horizontal="center" vertical="center"/>
      <protection locked="0"/>
    </xf>
    <xf numFmtId="0" fontId="7" fillId="4" borderId="4" xfId="0" applyFont="1" applyFill="1" applyBorder="1" applyAlignment="1">
      <alignment horizontal="center" vertical="center"/>
    </xf>
    <xf numFmtId="0" fontId="38" fillId="14" borderId="4" xfId="0" applyFont="1" applyFill="1" applyBorder="1" applyAlignment="1">
      <alignment horizontal="center" vertical="center" wrapText="1"/>
    </xf>
    <xf numFmtId="0" fontId="19" fillId="15" borderId="4" xfId="0" applyFont="1" applyFill="1" applyBorder="1" applyAlignment="1">
      <alignment horizontal="center" vertical="center"/>
    </xf>
    <xf numFmtId="0" fontId="7" fillId="16" borderId="10" xfId="0" applyFont="1" applyFill="1" applyBorder="1" applyAlignment="1">
      <alignment horizontal="center" vertical="center"/>
    </xf>
    <xf numFmtId="0" fontId="7" fillId="16" borderId="11" xfId="0" applyFont="1" applyFill="1" applyBorder="1" applyAlignment="1">
      <alignment horizontal="center" vertical="center"/>
    </xf>
    <xf numFmtId="0" fontId="7" fillId="16" borderId="12" xfId="0" applyFont="1" applyFill="1" applyBorder="1" applyAlignment="1">
      <alignment horizontal="center" vertical="center"/>
    </xf>
    <xf numFmtId="0" fontId="7" fillId="16" borderId="13" xfId="0" applyFont="1" applyFill="1" applyBorder="1" applyAlignment="1">
      <alignment horizontal="center" vertical="center"/>
    </xf>
    <xf numFmtId="0" fontId="7" fillId="16" borderId="0" xfId="0" applyFont="1" applyFill="1" applyBorder="1" applyAlignment="1">
      <alignment horizontal="center" vertical="center"/>
    </xf>
    <xf numFmtId="0" fontId="7" fillId="16" borderId="14" xfId="0" applyFont="1" applyFill="1" applyBorder="1" applyAlignment="1">
      <alignment horizontal="center" vertical="center"/>
    </xf>
    <xf numFmtId="0" fontId="7" fillId="16" borderId="7" xfId="0" applyFont="1" applyFill="1" applyBorder="1" applyAlignment="1">
      <alignment horizontal="center" vertical="center"/>
    </xf>
    <xf numFmtId="0" fontId="7" fillId="16" borderId="3" xfId="0" applyFont="1" applyFill="1" applyBorder="1" applyAlignment="1">
      <alignment horizontal="center" vertical="center"/>
    </xf>
    <xf numFmtId="0" fontId="7" fillId="16" borderId="1" xfId="0" applyFont="1" applyFill="1" applyBorder="1" applyAlignment="1">
      <alignment horizontal="center" vertical="center"/>
    </xf>
    <xf numFmtId="0" fontId="26" fillId="3" borderId="4" xfId="0" applyFont="1" applyFill="1" applyBorder="1" applyAlignment="1">
      <alignment horizontal="center" vertical="center"/>
    </xf>
    <xf numFmtId="0" fontId="38" fillId="15" borderId="0" xfId="0" applyFont="1" applyFill="1" applyBorder="1" applyAlignment="1">
      <alignment horizontal="center" vertical="center"/>
    </xf>
    <xf numFmtId="0" fontId="38" fillId="10" borderId="0" xfId="0" applyFont="1" applyFill="1" applyBorder="1" applyAlignment="1">
      <alignment horizontal="center" vertical="center"/>
    </xf>
  </cellXfs>
  <cellStyles count="5">
    <cellStyle name="Formatvorlage 1" xfId="4" xr:uid="{9E160308-DC22-1846-8B72-E0DD3C45F409}"/>
    <cellStyle name="Link" xfId="1" builtinId="8"/>
    <cellStyle name="Standard" xfId="0" builtinId="0"/>
    <cellStyle name="Standard 2" xfId="3" xr:uid="{3D381812-AF68-C145-B4E7-4CE6F9077B1D}"/>
    <cellStyle name="Standard 3 2" xfId="2" xr:uid="{D52922D2-9CB8-9A44-84EA-4B136345FAA3}"/>
  </cellStyles>
  <dxfs count="12">
    <dxf>
      <font>
        <b/>
        <i val="0"/>
        <color theme="0"/>
      </font>
      <fill>
        <patternFill>
          <bgColor rgb="FF00B0F0"/>
        </patternFill>
      </fill>
    </dxf>
    <dxf>
      <font>
        <b/>
        <i val="0"/>
        <color theme="0"/>
      </font>
      <fill>
        <patternFill>
          <bgColor rgb="FFD5D000"/>
        </patternFill>
      </fill>
    </dxf>
    <dxf>
      <font>
        <b/>
        <i val="0"/>
        <color theme="0"/>
      </font>
      <fill>
        <patternFill>
          <bgColor theme="7" tint="0.39994506668294322"/>
        </patternFill>
      </fill>
    </dxf>
    <dxf>
      <font>
        <b/>
        <i val="0"/>
        <color theme="0"/>
      </font>
      <fill>
        <patternFill>
          <bgColor rgb="FF92D050"/>
        </patternFill>
      </fill>
    </dxf>
    <dxf>
      <font>
        <b/>
        <i val="0"/>
      </font>
    </dxf>
    <dxf>
      <font>
        <b/>
        <i val="0"/>
        <color theme="0"/>
      </font>
      <fill>
        <patternFill>
          <bgColor rgb="FFFF6600"/>
        </patternFill>
      </fill>
    </dxf>
    <dxf>
      <font>
        <b/>
        <i val="0"/>
        <color theme="0"/>
      </font>
      <fill>
        <patternFill>
          <bgColor rgb="FF00B0F0"/>
        </patternFill>
      </fill>
    </dxf>
    <dxf>
      <font>
        <b/>
        <i val="0"/>
        <color theme="0"/>
      </font>
      <fill>
        <patternFill>
          <bgColor rgb="FFD5D000"/>
        </patternFill>
      </fill>
    </dxf>
    <dxf>
      <font>
        <b/>
        <i val="0"/>
        <color theme="0"/>
      </font>
      <fill>
        <patternFill>
          <bgColor theme="7" tint="0.39994506668294322"/>
        </patternFill>
      </fill>
    </dxf>
    <dxf>
      <font>
        <b/>
        <i val="0"/>
        <color theme="0"/>
      </font>
      <fill>
        <patternFill>
          <bgColor rgb="FF92D050"/>
        </patternFill>
      </fill>
    </dxf>
    <dxf>
      <font>
        <b/>
        <i val="0"/>
      </font>
    </dxf>
    <dxf>
      <font>
        <b/>
        <i val="0"/>
        <color theme="0"/>
      </font>
      <fill>
        <patternFill>
          <bgColor rgb="FFFF6600"/>
        </patternFill>
      </fill>
    </dxf>
  </dxfs>
  <tableStyles count="0" defaultTableStyle="TableStyleMedium2" defaultPivotStyle="PivotStyleLight16"/>
  <colors>
    <mruColors>
      <color rgb="FFE6F8F6"/>
      <color rgb="FF00B8A7"/>
      <color rgb="FF003732"/>
      <color rgb="FFB3EAE5"/>
      <color rgb="FF2494A3"/>
      <color rgb="FF28A8B9"/>
      <color rgb="FFFF2A31"/>
      <color rgb="FFE12329"/>
      <color rgb="FFD5D000"/>
      <color rgb="FF31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unternehmerheld.de/grow/online-buchhaltung/?exceltools"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unternehmerheld.de/plan/businessplan/" TargetMode="External"/><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hyperlink" Target="https://www.unternehmerheld.de/plan/finanzplan/"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1. Featureauswahl'!A1"/><Relationship Id="rId7" Type="http://schemas.openxmlformats.org/officeDocument/2006/relationships/hyperlink" Target="#'5. Finale Auswertung'!A1"/><Relationship Id="rId2" Type="http://schemas.openxmlformats.org/officeDocument/2006/relationships/hyperlink" Target="#Beispiel!A1"/><Relationship Id="rId1" Type="http://schemas.openxmlformats.org/officeDocument/2006/relationships/image" Target="../media/image2.png"/><Relationship Id="rId6" Type="http://schemas.openxmlformats.org/officeDocument/2006/relationships/hyperlink" Target="#'4. Antworten eintragen'!A1"/><Relationship Id="rId5" Type="http://schemas.openxmlformats.org/officeDocument/2006/relationships/hyperlink" Target="#'3. Antwortm&#246;glichkeiten'!A1"/><Relationship Id="rId4" Type="http://schemas.openxmlformats.org/officeDocument/2006/relationships/hyperlink" Target="#'2. Fragenkatalog erstellen'!A1"/></Relationships>
</file>

<file path=xl/drawings/_rels/drawing3.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_rels/drawing4.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_rels/drawing5.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_rels/drawing6.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_rels/drawing7.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_rels/drawing8.xml.rels><?xml version="1.0" encoding="UTF-8" standalone="yes"?>
<Relationships xmlns="http://schemas.openxmlformats.org/package/2006/relationships"><Relationship Id="rId8" Type="http://schemas.openxmlformats.org/officeDocument/2006/relationships/hyperlink" Target="#'5. Finale Auswertung'!A1"/><Relationship Id="rId3" Type="http://schemas.openxmlformats.org/officeDocument/2006/relationships/hyperlink" Target="#Beispiel!A1"/><Relationship Id="rId7" Type="http://schemas.openxmlformats.org/officeDocument/2006/relationships/hyperlink" Target="#'4. Antworten eintragen'!A1"/><Relationship Id="rId2" Type="http://schemas.openxmlformats.org/officeDocument/2006/relationships/hyperlink" Target="#&#220;bersicht!A1"/><Relationship Id="rId1" Type="http://schemas.openxmlformats.org/officeDocument/2006/relationships/image" Target="../media/image2.png"/><Relationship Id="rId6" Type="http://schemas.openxmlformats.org/officeDocument/2006/relationships/hyperlink" Target="#'3. Antwortm&#246;glichkeiten'!A1"/><Relationship Id="rId5" Type="http://schemas.openxmlformats.org/officeDocument/2006/relationships/hyperlink" Target="#'2. Fragenkatalog erstellen'!A1"/><Relationship Id="rId4" Type="http://schemas.openxmlformats.org/officeDocument/2006/relationships/hyperlink" Target="#'1. Featureauswahl'!A1"/></Relationships>
</file>

<file path=xl/drawings/drawing1.xml><?xml version="1.0" encoding="utf-8"?>
<xdr:wsDr xmlns:xdr="http://schemas.openxmlformats.org/drawingml/2006/spreadsheetDrawing" xmlns:a="http://schemas.openxmlformats.org/drawingml/2006/main">
  <xdr:twoCellAnchor>
    <xdr:from>
      <xdr:col>1</xdr:col>
      <xdr:colOff>215900</xdr:colOff>
      <xdr:row>9</xdr:row>
      <xdr:rowOff>63500</xdr:rowOff>
    </xdr:from>
    <xdr:to>
      <xdr:col>6</xdr:col>
      <xdr:colOff>571500</xdr:colOff>
      <xdr:row>37</xdr:row>
      <xdr:rowOff>165100</xdr:rowOff>
    </xdr:to>
    <xdr:sp macro="" textlink="">
      <xdr:nvSpPr>
        <xdr:cNvPr id="3" name="Rechteck 2">
          <a:extLst>
            <a:ext uri="{FF2B5EF4-FFF2-40B4-BE49-F238E27FC236}">
              <a16:creationId xmlns:a16="http://schemas.microsoft.com/office/drawing/2014/main" id="{C154BCCF-9953-084B-AB88-875A5514C74A}"/>
            </a:ext>
          </a:extLst>
        </xdr:cNvPr>
        <xdr:cNvSpPr/>
      </xdr:nvSpPr>
      <xdr:spPr>
        <a:xfrm>
          <a:off x="1104900" y="2794000"/>
          <a:ext cx="4800600" cy="5803900"/>
        </a:xfrm>
        <a:prstGeom prst="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736600</xdr:colOff>
      <xdr:row>9</xdr:row>
      <xdr:rowOff>63500</xdr:rowOff>
    </xdr:from>
    <xdr:to>
      <xdr:col>13</xdr:col>
      <xdr:colOff>203200</xdr:colOff>
      <xdr:row>37</xdr:row>
      <xdr:rowOff>165100</xdr:rowOff>
    </xdr:to>
    <xdr:sp macro="" textlink="">
      <xdr:nvSpPr>
        <xdr:cNvPr id="15" name="Rechteck 14">
          <a:extLst>
            <a:ext uri="{FF2B5EF4-FFF2-40B4-BE49-F238E27FC236}">
              <a16:creationId xmlns:a16="http://schemas.microsoft.com/office/drawing/2014/main" id="{4DAB5FF1-D902-0142-889B-09D0DD4A3370}"/>
            </a:ext>
          </a:extLst>
        </xdr:cNvPr>
        <xdr:cNvSpPr/>
      </xdr:nvSpPr>
      <xdr:spPr>
        <a:xfrm>
          <a:off x="6959600" y="2794000"/>
          <a:ext cx="4800600" cy="5803900"/>
        </a:xfrm>
        <a:prstGeom prst="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14</xdr:col>
      <xdr:colOff>457200</xdr:colOff>
      <xdr:row>9</xdr:row>
      <xdr:rowOff>63500</xdr:rowOff>
    </xdr:from>
    <xdr:to>
      <xdr:col>19</xdr:col>
      <xdr:colOff>812800</xdr:colOff>
      <xdr:row>37</xdr:row>
      <xdr:rowOff>165100</xdr:rowOff>
    </xdr:to>
    <xdr:sp macro="" textlink="">
      <xdr:nvSpPr>
        <xdr:cNvPr id="16" name="Rechteck 15">
          <a:extLst>
            <a:ext uri="{FF2B5EF4-FFF2-40B4-BE49-F238E27FC236}">
              <a16:creationId xmlns:a16="http://schemas.microsoft.com/office/drawing/2014/main" id="{C7500579-DD42-CF45-924E-E55E59A93099}"/>
            </a:ext>
          </a:extLst>
        </xdr:cNvPr>
        <xdr:cNvSpPr/>
      </xdr:nvSpPr>
      <xdr:spPr>
        <a:xfrm>
          <a:off x="12903200" y="2794000"/>
          <a:ext cx="4800600" cy="5803900"/>
        </a:xfrm>
        <a:prstGeom prst="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635001</xdr:colOff>
      <xdr:row>33</xdr:row>
      <xdr:rowOff>93005</xdr:rowOff>
    </xdr:from>
    <xdr:to>
      <xdr:col>6</xdr:col>
      <xdr:colOff>18057</xdr:colOff>
      <xdr:row>36</xdr:row>
      <xdr:rowOff>1144</xdr:rowOff>
    </xdr:to>
    <xdr:sp macro="" textlink="">
      <xdr:nvSpPr>
        <xdr:cNvPr id="23" name="Rechteck: abgerundete Ecken 1">
          <a:hlinkClick xmlns:r="http://schemas.openxmlformats.org/officeDocument/2006/relationships" r:id="rId1"/>
          <a:extLst>
            <a:ext uri="{FF2B5EF4-FFF2-40B4-BE49-F238E27FC236}">
              <a16:creationId xmlns:a16="http://schemas.microsoft.com/office/drawing/2014/main" id="{38FED9BE-4432-CF48-B7B6-DD3E2917D311}"/>
            </a:ext>
          </a:extLst>
        </xdr:cNvPr>
        <xdr:cNvSpPr/>
      </xdr:nvSpPr>
      <xdr:spPr>
        <a:xfrm>
          <a:off x="1524001" y="7763805"/>
          <a:ext cx="3828056" cy="479639"/>
        </a:xfrm>
        <a:prstGeom prst="roundRect">
          <a:avLst/>
        </a:prstGeom>
        <a:solidFill>
          <a:srgbClr val="4ABFB4"/>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Mehr erfahren</a:t>
          </a:r>
        </a:p>
      </xdr:txBody>
    </xdr:sp>
    <xdr:clientData/>
  </xdr:twoCellAnchor>
  <xdr:twoCellAnchor editAs="oneCell">
    <xdr:from>
      <xdr:col>20</xdr:col>
      <xdr:colOff>307682</xdr:colOff>
      <xdr:row>17</xdr:row>
      <xdr:rowOff>2800</xdr:rowOff>
    </xdr:from>
    <xdr:to>
      <xdr:col>22</xdr:col>
      <xdr:colOff>425893</xdr:colOff>
      <xdr:row>38</xdr:row>
      <xdr:rowOff>5469</xdr:rowOff>
    </xdr:to>
    <xdr:pic>
      <xdr:nvPicPr>
        <xdr:cNvPr id="24" name="Grafik 23">
          <a:extLst>
            <a:ext uri="{FF2B5EF4-FFF2-40B4-BE49-F238E27FC236}">
              <a16:creationId xmlns:a16="http://schemas.microsoft.com/office/drawing/2014/main" id="{8AF4685F-7904-9A4F-AACA-52BB2F7CF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87682" y="4612900"/>
          <a:ext cx="1896211" cy="4015870"/>
        </a:xfrm>
        <a:prstGeom prst="rect">
          <a:avLst/>
        </a:prstGeom>
      </xdr:spPr>
    </xdr:pic>
    <xdr:clientData/>
  </xdr:twoCellAnchor>
  <xdr:twoCellAnchor>
    <xdr:from>
      <xdr:col>15</xdr:col>
      <xdr:colOff>76200</xdr:colOff>
      <xdr:row>33</xdr:row>
      <xdr:rowOff>93005</xdr:rowOff>
    </xdr:from>
    <xdr:to>
      <xdr:col>19</xdr:col>
      <xdr:colOff>332805</xdr:colOff>
      <xdr:row>35</xdr:row>
      <xdr:rowOff>163145</xdr:rowOff>
    </xdr:to>
    <xdr:sp macro="" textlink="">
      <xdr:nvSpPr>
        <xdr:cNvPr id="25" name="Rechteck: abgerundete Ecken 3">
          <a:hlinkClick xmlns:r="http://schemas.openxmlformats.org/officeDocument/2006/relationships" r:id="rId3"/>
          <a:extLst>
            <a:ext uri="{FF2B5EF4-FFF2-40B4-BE49-F238E27FC236}">
              <a16:creationId xmlns:a16="http://schemas.microsoft.com/office/drawing/2014/main" id="{6C8ABDCB-3E7C-FA48-96C2-4D82AB278F90}"/>
            </a:ext>
          </a:extLst>
        </xdr:cNvPr>
        <xdr:cNvSpPr/>
      </xdr:nvSpPr>
      <xdr:spPr>
        <a:xfrm>
          <a:off x="13411200" y="7763805"/>
          <a:ext cx="3812605" cy="451140"/>
        </a:xfrm>
        <a:prstGeom prst="roundRect">
          <a:avLst/>
        </a:prstGeom>
        <a:solidFill>
          <a:srgbClr val="4ABFB4"/>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Mehr erfahren</a:t>
          </a:r>
        </a:p>
      </xdr:txBody>
    </xdr:sp>
    <xdr:clientData/>
  </xdr:twoCellAnchor>
  <xdr:twoCellAnchor>
    <xdr:from>
      <xdr:col>8</xdr:col>
      <xdr:colOff>330201</xdr:colOff>
      <xdr:row>33</xdr:row>
      <xdr:rowOff>93005</xdr:rowOff>
    </xdr:from>
    <xdr:to>
      <xdr:col>12</xdr:col>
      <xdr:colOff>596900</xdr:colOff>
      <xdr:row>36</xdr:row>
      <xdr:rowOff>13358</xdr:rowOff>
    </xdr:to>
    <xdr:sp macro="" textlink="">
      <xdr:nvSpPr>
        <xdr:cNvPr id="26" name="Rechteck: abgerundete Ecken 4">
          <a:hlinkClick xmlns:r="http://schemas.openxmlformats.org/officeDocument/2006/relationships" r:id="rId4"/>
          <a:extLst>
            <a:ext uri="{FF2B5EF4-FFF2-40B4-BE49-F238E27FC236}">
              <a16:creationId xmlns:a16="http://schemas.microsoft.com/office/drawing/2014/main" id="{33DB67FB-1E09-6B45-849C-B71148C649CD}"/>
            </a:ext>
          </a:extLst>
        </xdr:cNvPr>
        <xdr:cNvSpPr/>
      </xdr:nvSpPr>
      <xdr:spPr>
        <a:xfrm>
          <a:off x="7442201" y="7763805"/>
          <a:ext cx="3822699" cy="491853"/>
        </a:xfrm>
        <a:prstGeom prst="roundRect">
          <a:avLst/>
        </a:prstGeom>
        <a:solidFill>
          <a:srgbClr val="4ABFB4"/>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Mehr erfahren</a:t>
          </a:r>
        </a:p>
      </xdr:txBody>
    </xdr:sp>
    <xdr:clientData/>
  </xdr:twoCellAnchor>
  <xdr:twoCellAnchor editAs="oneCell">
    <xdr:from>
      <xdr:col>20</xdr:col>
      <xdr:colOff>540193</xdr:colOff>
      <xdr:row>1</xdr:row>
      <xdr:rowOff>63500</xdr:rowOff>
    </xdr:from>
    <xdr:to>
      <xdr:col>22</xdr:col>
      <xdr:colOff>222693</xdr:colOff>
      <xdr:row>6</xdr:row>
      <xdr:rowOff>113550</xdr:rowOff>
    </xdr:to>
    <xdr:pic>
      <xdr:nvPicPr>
        <xdr:cNvPr id="2" name="Grafik 1">
          <a:extLst>
            <a:ext uri="{FF2B5EF4-FFF2-40B4-BE49-F238E27FC236}">
              <a16:creationId xmlns:a16="http://schemas.microsoft.com/office/drawing/2014/main" id="{AB04E9CB-86D0-164B-BB92-F19B6565ECA3}"/>
            </a:ext>
          </a:extLst>
        </xdr:cNvPr>
        <xdr:cNvPicPr>
          <a:picLocks noChangeAspect="1"/>
        </xdr:cNvPicPr>
      </xdr:nvPicPr>
      <xdr:blipFill>
        <a:blip xmlns:r="http://schemas.openxmlformats.org/officeDocument/2006/relationships" r:embed="rId5"/>
        <a:stretch>
          <a:fillRect/>
        </a:stretch>
      </xdr:blipFill>
      <xdr:spPr>
        <a:xfrm>
          <a:off x="18320193" y="1066800"/>
          <a:ext cx="1460500" cy="1078750"/>
        </a:xfrm>
        <a:prstGeom prst="rect">
          <a:avLst/>
        </a:prstGeom>
      </xdr:spPr>
    </xdr:pic>
    <xdr:clientData/>
  </xdr:twoCellAnchor>
  <xdr:oneCellAnchor>
    <xdr:from>
      <xdr:col>1</xdr:col>
      <xdr:colOff>419100</xdr:colOff>
      <xdr:row>25</xdr:row>
      <xdr:rowOff>76200</xdr:rowOff>
    </xdr:from>
    <xdr:ext cx="4483100" cy="1031436"/>
    <xdr:sp macro="" textlink="">
      <xdr:nvSpPr>
        <xdr:cNvPr id="4" name="Textfeld 3">
          <a:extLst>
            <a:ext uri="{FF2B5EF4-FFF2-40B4-BE49-F238E27FC236}">
              <a16:creationId xmlns:a16="http://schemas.microsoft.com/office/drawing/2014/main" id="{14E00745-F44F-D240-9B85-D64F15FCA233}"/>
            </a:ext>
          </a:extLst>
        </xdr:cNvPr>
        <xdr:cNvSpPr txBox="1"/>
      </xdr:nvSpPr>
      <xdr:spPr>
        <a:xfrm>
          <a:off x="1308100" y="6223000"/>
          <a:ext cx="4483100" cy="103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a:t>Businessplan</a:t>
          </a:r>
        </a:p>
        <a:p>
          <a:r>
            <a:rPr lang="de-DE" sz="2000"/>
            <a:t>Erstelle deinen bankfähigen Businessplan innerhalb </a:t>
          </a:r>
          <a:r>
            <a:rPr lang="de-DE" sz="2000" b="0" i="0" u="none" strike="noStrike">
              <a:solidFill>
                <a:schemeClr val="dk1"/>
              </a:solidFill>
              <a:effectLst/>
              <a:latin typeface="+mn-lt"/>
              <a:ea typeface="+mn-ea"/>
              <a:cs typeface="+mn-cs"/>
            </a:rPr>
            <a:t>kürzester Zeit selbst.</a:t>
          </a:r>
          <a:r>
            <a:rPr lang="de-DE" sz="2000"/>
            <a:t> </a:t>
          </a:r>
        </a:p>
      </xdr:txBody>
    </xdr:sp>
    <xdr:clientData/>
  </xdr:oneCellAnchor>
  <xdr:oneCellAnchor>
    <xdr:from>
      <xdr:col>8</xdr:col>
      <xdr:colOff>38100</xdr:colOff>
      <xdr:row>25</xdr:row>
      <xdr:rowOff>76200</xdr:rowOff>
    </xdr:from>
    <xdr:ext cx="4419600" cy="1031436"/>
    <xdr:sp macro="" textlink="">
      <xdr:nvSpPr>
        <xdr:cNvPr id="12" name="Textfeld 11">
          <a:extLst>
            <a:ext uri="{FF2B5EF4-FFF2-40B4-BE49-F238E27FC236}">
              <a16:creationId xmlns:a16="http://schemas.microsoft.com/office/drawing/2014/main" id="{271B61EA-6FC8-1247-A6D3-86B9891AE149}"/>
            </a:ext>
          </a:extLst>
        </xdr:cNvPr>
        <xdr:cNvSpPr txBox="1"/>
      </xdr:nvSpPr>
      <xdr:spPr>
        <a:xfrm>
          <a:off x="7150100" y="6223000"/>
          <a:ext cx="4419600" cy="103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i="0" u="none" strike="noStrike">
              <a:solidFill>
                <a:schemeClr val="dk1"/>
              </a:solidFill>
              <a:effectLst/>
              <a:latin typeface="+mn-lt"/>
              <a:ea typeface="+mn-ea"/>
              <a:cs typeface="+mn-cs"/>
            </a:rPr>
            <a:t>Finanzplan</a:t>
          </a:r>
          <a:r>
            <a:rPr lang="de-DE" sz="2000"/>
            <a:t> </a:t>
          </a:r>
        </a:p>
        <a:p>
          <a:r>
            <a:rPr lang="de-DE" sz="2000" b="0" i="0" u="none" strike="noStrike">
              <a:solidFill>
                <a:schemeClr val="dk1"/>
              </a:solidFill>
              <a:effectLst/>
              <a:latin typeface="+mn-lt"/>
              <a:ea typeface="+mn-ea"/>
              <a:cs typeface="+mn-cs"/>
            </a:rPr>
            <a:t>Erstelle deinen individuellen</a:t>
          </a:r>
          <a:r>
            <a:rPr lang="de-DE" sz="2000"/>
            <a:t> </a:t>
          </a:r>
          <a:r>
            <a:rPr lang="de-DE" sz="2000" b="0" i="0" u="none" strike="noStrike">
              <a:solidFill>
                <a:schemeClr val="dk1"/>
              </a:solidFill>
              <a:effectLst/>
              <a:latin typeface="+mn-lt"/>
              <a:ea typeface="+mn-ea"/>
              <a:cs typeface="+mn-cs"/>
            </a:rPr>
            <a:t>Finanzplan und</a:t>
          </a:r>
          <a:r>
            <a:rPr lang="de-DE" sz="2000"/>
            <a:t> </a:t>
          </a:r>
          <a:r>
            <a:rPr lang="de-DE" sz="2000" b="0" i="0" u="none" strike="noStrike">
              <a:solidFill>
                <a:schemeClr val="dk1"/>
              </a:solidFill>
              <a:effectLst/>
              <a:latin typeface="+mn-lt"/>
              <a:ea typeface="+mn-ea"/>
              <a:cs typeface="+mn-cs"/>
            </a:rPr>
            <a:t>spare dabei Zeit &amp; Geld.</a:t>
          </a:r>
          <a:r>
            <a:rPr lang="de-DE" sz="2000"/>
            <a:t> </a:t>
          </a:r>
        </a:p>
      </xdr:txBody>
    </xdr:sp>
    <xdr:clientData/>
  </xdr:oneCellAnchor>
  <xdr:oneCellAnchor>
    <xdr:from>
      <xdr:col>14</xdr:col>
      <xdr:colOff>685800</xdr:colOff>
      <xdr:row>25</xdr:row>
      <xdr:rowOff>76200</xdr:rowOff>
    </xdr:from>
    <xdr:ext cx="4356100" cy="1344471"/>
    <xdr:sp macro="" textlink="">
      <xdr:nvSpPr>
        <xdr:cNvPr id="13" name="Textfeld 12">
          <a:extLst>
            <a:ext uri="{FF2B5EF4-FFF2-40B4-BE49-F238E27FC236}">
              <a16:creationId xmlns:a16="http://schemas.microsoft.com/office/drawing/2014/main" id="{8AE1CF1D-81EC-8947-BD28-C427ED85E502}"/>
            </a:ext>
          </a:extLst>
        </xdr:cNvPr>
        <xdr:cNvSpPr txBox="1"/>
      </xdr:nvSpPr>
      <xdr:spPr>
        <a:xfrm>
          <a:off x="13131800" y="6223000"/>
          <a:ext cx="4356100" cy="13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i="0" u="none" strike="noStrike">
              <a:solidFill>
                <a:schemeClr val="dk1"/>
              </a:solidFill>
              <a:effectLst/>
              <a:latin typeface="+mn-lt"/>
              <a:ea typeface="+mn-ea"/>
              <a:cs typeface="+mn-cs"/>
            </a:rPr>
            <a:t>Buchhaltung</a:t>
          </a:r>
          <a:endParaRPr lang="de-DE" sz="2000" b="0" i="0" u="none" strike="noStrike">
            <a:solidFill>
              <a:schemeClr val="dk1"/>
            </a:solidFill>
            <a:effectLst/>
            <a:latin typeface="+mn-lt"/>
            <a:ea typeface="+mn-ea"/>
            <a:cs typeface="+mn-cs"/>
          </a:endParaRPr>
        </a:p>
        <a:p>
          <a:r>
            <a:rPr lang="de-DE" sz="2000" b="0" i="0" u="none" strike="noStrike">
              <a:solidFill>
                <a:schemeClr val="dk1"/>
              </a:solidFill>
              <a:effectLst/>
              <a:latin typeface="+mn-lt"/>
              <a:ea typeface="+mn-ea"/>
              <a:cs typeface="+mn-cs"/>
            </a:rPr>
            <a:t>Erstelle Angebote &amp; Rechnungen. </a:t>
          </a:r>
          <a:r>
            <a:rPr lang="de-DE" sz="2000"/>
            <a:t> </a:t>
          </a:r>
          <a:r>
            <a:rPr lang="de-DE" sz="2000" b="0" i="0" u="none" strike="noStrike">
              <a:solidFill>
                <a:schemeClr val="dk1"/>
              </a:solidFill>
              <a:effectLst/>
              <a:latin typeface="+mn-lt"/>
              <a:ea typeface="+mn-ea"/>
              <a:cs typeface="+mn-cs"/>
            </a:rPr>
            <a:t>Deine Buchhaltung macht sich</a:t>
          </a:r>
          <a:r>
            <a:rPr lang="de-DE" sz="2000"/>
            <a:t> </a:t>
          </a:r>
          <a:r>
            <a:rPr lang="de-DE" sz="2000" b="0" i="0" u="none" strike="noStrike">
              <a:solidFill>
                <a:schemeClr val="dk1"/>
              </a:solidFill>
              <a:effectLst/>
              <a:latin typeface="+mn-lt"/>
              <a:ea typeface="+mn-ea"/>
              <a:cs typeface="+mn-cs"/>
            </a:rPr>
            <a:t>dabei wie von selbst!</a:t>
          </a:r>
          <a:endParaRPr lang="de-DE" sz="2000"/>
        </a:p>
      </xdr:txBody>
    </xdr:sp>
    <xdr:clientData/>
  </xdr:oneCellAnchor>
  <xdr:oneCellAnchor>
    <xdr:from>
      <xdr:col>1</xdr:col>
      <xdr:colOff>152400</xdr:colOff>
      <xdr:row>1</xdr:row>
      <xdr:rowOff>63500</xdr:rowOff>
    </xdr:from>
    <xdr:ext cx="8420100" cy="1219245"/>
    <xdr:sp macro="" textlink="">
      <xdr:nvSpPr>
        <xdr:cNvPr id="14" name="Textfeld 13">
          <a:extLst>
            <a:ext uri="{FF2B5EF4-FFF2-40B4-BE49-F238E27FC236}">
              <a16:creationId xmlns:a16="http://schemas.microsoft.com/office/drawing/2014/main" id="{369EF409-3715-F345-B143-99B4D6B3D723}"/>
            </a:ext>
          </a:extLst>
        </xdr:cNvPr>
        <xdr:cNvSpPr txBox="1"/>
      </xdr:nvSpPr>
      <xdr:spPr>
        <a:xfrm>
          <a:off x="1041400" y="1066800"/>
          <a:ext cx="8420100" cy="1219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3200" b="1" i="0" u="none" strike="noStrike">
              <a:solidFill>
                <a:schemeClr val="dk1"/>
              </a:solidFill>
              <a:effectLst/>
              <a:latin typeface="+mn-lt"/>
              <a:ea typeface="+mn-ea"/>
              <a:cs typeface="+mn-cs"/>
            </a:rPr>
            <a:t>Werde erfolgreicher mit dem Unternehmerheld!</a:t>
          </a:r>
        </a:p>
        <a:p>
          <a:r>
            <a:rPr lang="de-DE" sz="2000" b="0" i="0" u="none" strike="noStrike">
              <a:solidFill>
                <a:schemeClr val="dk1"/>
              </a:solidFill>
              <a:effectLst/>
              <a:latin typeface="+mn-lt"/>
              <a:ea typeface="+mn-ea"/>
              <a:cs typeface="+mn-cs"/>
            </a:rPr>
            <a:t>Dank unserer Online-Lösung Unternehmerheld planst du besser, gründest effizienter und dein Unternehmen wächst nachhaltiger und erfolgreicher. </a:t>
          </a:r>
          <a:endParaRPr lang="de-DE" sz="2000"/>
        </a:p>
      </xdr:txBody>
    </xdr:sp>
    <xdr:clientData/>
  </xdr:oneCellAnchor>
  <xdr:twoCellAnchor editAs="oneCell">
    <xdr:from>
      <xdr:col>1</xdr:col>
      <xdr:colOff>612334</xdr:colOff>
      <xdr:row>11</xdr:row>
      <xdr:rowOff>88761</xdr:rowOff>
    </xdr:from>
    <xdr:to>
      <xdr:col>6</xdr:col>
      <xdr:colOff>101095</xdr:colOff>
      <xdr:row>22</xdr:row>
      <xdr:rowOff>98152</xdr:rowOff>
    </xdr:to>
    <xdr:pic>
      <xdr:nvPicPr>
        <xdr:cNvPr id="27" name="Grafik 26" descr="https://www.fuer-gruender.de/fileadmin/_processed_/9/6/csm_Unternehmerheld_Laptop_Businessplan_26f6a9eb62.png">
          <a:extLst>
            <a:ext uri="{FF2B5EF4-FFF2-40B4-BE49-F238E27FC236}">
              <a16:creationId xmlns:a16="http://schemas.microsoft.com/office/drawing/2014/main" id="{D3DCBC54-126B-5A46-BBE9-5B38153B27C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1334" y="3327261"/>
          <a:ext cx="3933761" cy="2346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401695</xdr:colOff>
      <xdr:row>11</xdr:row>
      <xdr:rowOff>88761</xdr:rowOff>
    </xdr:from>
    <xdr:to>
      <xdr:col>19</xdr:col>
      <xdr:colOff>149818</xdr:colOff>
      <xdr:row>25</xdr:row>
      <xdr:rowOff>93188</xdr:rowOff>
    </xdr:to>
    <xdr:pic>
      <xdr:nvPicPr>
        <xdr:cNvPr id="29" name="Grafik 28" descr="https://www.unternehmerheld.de/fileadmin/_processed_/1/f/csm_3_Klicks_bfde20a0b6.png">
          <a:extLst>
            <a:ext uri="{FF2B5EF4-FFF2-40B4-BE49-F238E27FC236}">
              <a16:creationId xmlns:a16="http://schemas.microsoft.com/office/drawing/2014/main" id="{8208E6C5-04F4-504A-8627-333938A090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736695" y="3327261"/>
          <a:ext cx="3304123" cy="291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292100</xdr:colOff>
      <xdr:row>9</xdr:row>
      <xdr:rowOff>86360</xdr:rowOff>
    </xdr:from>
    <xdr:to>
      <xdr:col>13</xdr:col>
      <xdr:colOff>698500</xdr:colOff>
      <xdr:row>25</xdr:row>
      <xdr:rowOff>114299</xdr:rowOff>
    </xdr:to>
    <xdr:pic>
      <xdr:nvPicPr>
        <xdr:cNvPr id="18" name="Grafik 17" descr="Ein Bild, das Text, drinnen, Monitor, Elektronik enthält.&#10;&#10;Automatisch generierte Beschreibung">
          <a:extLst>
            <a:ext uri="{FF2B5EF4-FFF2-40B4-BE49-F238E27FC236}">
              <a16:creationId xmlns:a16="http://schemas.microsoft.com/office/drawing/2014/main" id="{7CA7C335-EF56-BB46-8F5A-AB3729DC1224}"/>
            </a:ext>
          </a:extLst>
        </xdr:cNvPr>
        <xdr:cNvPicPr>
          <a:picLocks noChangeAspect="1"/>
        </xdr:cNvPicPr>
      </xdr:nvPicPr>
      <xdr:blipFill>
        <a:blip xmlns:r="http://schemas.openxmlformats.org/officeDocument/2006/relationships" r:embed="rId8">
          <a:alphaModFix/>
        </a:blip>
        <a:stretch>
          <a:fillRect/>
        </a:stretch>
      </xdr:blipFill>
      <xdr:spPr>
        <a:xfrm>
          <a:off x="6515100" y="2816860"/>
          <a:ext cx="5740400" cy="3444240"/>
        </a:xfrm>
        <a:prstGeom prst="rect">
          <a:avLst/>
        </a:prstGeom>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215900</xdr:colOff>
      <xdr:row>1</xdr:row>
      <xdr:rowOff>25400</xdr:rowOff>
    </xdr:to>
    <xdr:grpSp>
      <xdr:nvGrpSpPr>
        <xdr:cNvPr id="20" name="Gruppieren 19">
          <a:extLst>
            <a:ext uri="{FF2B5EF4-FFF2-40B4-BE49-F238E27FC236}">
              <a16:creationId xmlns:a16="http://schemas.microsoft.com/office/drawing/2014/main" id="{712E7CF5-5899-254E-BC07-A9CD00921F23}"/>
            </a:ext>
          </a:extLst>
        </xdr:cNvPr>
        <xdr:cNvGrpSpPr/>
      </xdr:nvGrpSpPr>
      <xdr:grpSpPr>
        <a:xfrm>
          <a:off x="0" y="0"/>
          <a:ext cx="20521789" cy="914400"/>
          <a:chOff x="0" y="0"/>
          <a:chExt cx="20535900" cy="914400"/>
        </a:xfrm>
      </xdr:grpSpPr>
      <xdr:sp macro="" textlink="">
        <xdr:nvSpPr>
          <xdr:cNvPr id="4" name="Rechteck 3">
            <a:extLst>
              <a:ext uri="{FF2B5EF4-FFF2-40B4-BE49-F238E27FC236}">
                <a16:creationId xmlns:a16="http://schemas.microsoft.com/office/drawing/2014/main" id="{CA443B70-5E5D-B748-935E-AC2F1ED340FB}"/>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 name="Grafik 2">
            <a:extLst>
              <a:ext uri="{FF2B5EF4-FFF2-40B4-BE49-F238E27FC236}">
                <a16:creationId xmlns:a16="http://schemas.microsoft.com/office/drawing/2014/main" id="{0E869D54-7FB0-484D-826B-63995020138E}"/>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2" name="Textfeld 1">
            <a:extLst>
              <a:ext uri="{FF2B5EF4-FFF2-40B4-BE49-F238E27FC236}">
                <a16:creationId xmlns:a16="http://schemas.microsoft.com/office/drawing/2014/main" id="{C8EF61DA-F276-6F44-BCE7-5A67EEA69470}"/>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Übersicht</a:t>
            </a:r>
          </a:p>
        </xdr:txBody>
      </xdr:sp>
      <xdr:sp macro="" textlink="">
        <xdr:nvSpPr>
          <xdr:cNvPr id="5" name="Textfeld 4">
            <a:hlinkClick xmlns:r="http://schemas.openxmlformats.org/officeDocument/2006/relationships" r:id="rId2"/>
            <a:extLst>
              <a:ext uri="{FF2B5EF4-FFF2-40B4-BE49-F238E27FC236}">
                <a16:creationId xmlns:a16="http://schemas.microsoft.com/office/drawing/2014/main" id="{3F467DE7-1D81-7945-8687-599531EF6096}"/>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6" name="Textfeld 5">
            <a:hlinkClick xmlns:r="http://schemas.openxmlformats.org/officeDocument/2006/relationships" r:id="rId3"/>
            <a:extLst>
              <a:ext uri="{FF2B5EF4-FFF2-40B4-BE49-F238E27FC236}">
                <a16:creationId xmlns:a16="http://schemas.microsoft.com/office/drawing/2014/main" id="{FB1E70E7-C8FA-6842-9D28-03E19B2AD18E}"/>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1. Featureauswahl</a:t>
            </a:r>
          </a:p>
        </xdr:txBody>
      </xdr:sp>
      <xdr:sp macro="" textlink="">
        <xdr:nvSpPr>
          <xdr:cNvPr id="7" name="Textfeld 6">
            <a:hlinkClick xmlns:r="http://schemas.openxmlformats.org/officeDocument/2006/relationships" r:id="rId4"/>
            <a:extLst>
              <a:ext uri="{FF2B5EF4-FFF2-40B4-BE49-F238E27FC236}">
                <a16:creationId xmlns:a16="http://schemas.microsoft.com/office/drawing/2014/main" id="{5DE50252-A4CB-D141-8B38-2CB967518363}"/>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8" name="Textfeld 7">
            <a:hlinkClick xmlns:r="http://schemas.openxmlformats.org/officeDocument/2006/relationships" r:id="rId5"/>
            <a:extLst>
              <a:ext uri="{FF2B5EF4-FFF2-40B4-BE49-F238E27FC236}">
                <a16:creationId xmlns:a16="http://schemas.microsoft.com/office/drawing/2014/main" id="{819671FE-D3D9-5142-8A6E-34A21199438D}"/>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3. Antwortmöglichkeiten</a:t>
            </a:r>
          </a:p>
        </xdr:txBody>
      </xdr:sp>
      <xdr:sp macro="" textlink="">
        <xdr:nvSpPr>
          <xdr:cNvPr id="9" name="Textfeld 8">
            <a:hlinkClick xmlns:r="http://schemas.openxmlformats.org/officeDocument/2006/relationships" r:id="rId6"/>
            <a:extLst>
              <a:ext uri="{FF2B5EF4-FFF2-40B4-BE49-F238E27FC236}">
                <a16:creationId xmlns:a16="http://schemas.microsoft.com/office/drawing/2014/main" id="{DAC24455-99D6-4D49-AFE9-8887F6C41F65}"/>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4. Antworten eintragen</a:t>
            </a:r>
          </a:p>
        </xdr:txBody>
      </xdr:sp>
      <xdr:sp macro="" textlink="">
        <xdr:nvSpPr>
          <xdr:cNvPr id="10" name="Textfeld 9">
            <a:hlinkClick xmlns:r="http://schemas.openxmlformats.org/officeDocument/2006/relationships" r:id="rId7"/>
            <a:extLst>
              <a:ext uri="{FF2B5EF4-FFF2-40B4-BE49-F238E27FC236}">
                <a16:creationId xmlns:a16="http://schemas.microsoft.com/office/drawing/2014/main" id="{6A806538-3399-6648-B91F-8EBBDA912046}"/>
              </a:ext>
            </a:extLst>
          </xdr:cNvPr>
          <xdr:cNvSpPr txBox="1"/>
        </xdr:nvSpPr>
        <xdr:spPr>
          <a:xfrm>
            <a:off x="17881600" y="232093"/>
            <a:ext cx="21844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11" name="Rechteck 10">
            <a:extLst>
              <a:ext uri="{FF2B5EF4-FFF2-40B4-BE49-F238E27FC236}">
                <a16:creationId xmlns:a16="http://schemas.microsoft.com/office/drawing/2014/main" id="{13A475F6-6C14-9D4C-BF3B-A79CCCFC80FD}"/>
              </a:ext>
            </a:extLst>
          </xdr:cNvPr>
          <xdr:cNvSpPr/>
        </xdr:nvSpPr>
        <xdr:spPr>
          <a:xfrm>
            <a:off x="1841500" y="812800"/>
            <a:ext cx="965200"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11</xdr:col>
      <xdr:colOff>393700</xdr:colOff>
      <xdr:row>32</xdr:row>
      <xdr:rowOff>50800</xdr:rowOff>
    </xdr:from>
    <xdr:to>
      <xdr:col>14</xdr:col>
      <xdr:colOff>177800</xdr:colOff>
      <xdr:row>34</xdr:row>
      <xdr:rowOff>47839</xdr:rowOff>
    </xdr:to>
    <xdr:sp macro="" textlink="">
      <xdr:nvSpPr>
        <xdr:cNvPr id="12" name="Rechteck: abgerundete Ecken 1">
          <a:hlinkClick xmlns:r="http://schemas.openxmlformats.org/officeDocument/2006/relationships" r:id="rId3"/>
          <a:extLst>
            <a:ext uri="{FF2B5EF4-FFF2-40B4-BE49-F238E27FC236}">
              <a16:creationId xmlns:a16="http://schemas.microsoft.com/office/drawing/2014/main" id="{6A11AC32-84C1-E549-99AD-7E3E4EBD8C75}"/>
            </a:ext>
          </a:extLst>
        </xdr:cNvPr>
        <xdr:cNvSpPr/>
      </xdr:nvSpPr>
      <xdr:spPr>
        <a:xfrm>
          <a:off x="10172700" y="8039100"/>
          <a:ext cx="2438400" cy="390739"/>
        </a:xfrm>
        <a:prstGeom prst="roundRect">
          <a:avLst/>
        </a:prstGeom>
        <a:solidFill>
          <a:srgbClr val="4ABFB4"/>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Jetzt loslegen</a:t>
          </a:r>
        </a:p>
      </xdr:txBody>
    </xdr:sp>
    <xdr:clientData/>
  </xdr:twoCellAnchor>
  <xdr:twoCellAnchor>
    <xdr:from>
      <xdr:col>8</xdr:col>
      <xdr:colOff>248644</xdr:colOff>
      <xdr:row>32</xdr:row>
      <xdr:rowOff>50800</xdr:rowOff>
    </xdr:from>
    <xdr:to>
      <xdr:col>10</xdr:col>
      <xdr:colOff>847272</xdr:colOff>
      <xdr:row>34</xdr:row>
      <xdr:rowOff>47839</xdr:rowOff>
    </xdr:to>
    <xdr:sp macro="" textlink="">
      <xdr:nvSpPr>
        <xdr:cNvPr id="13" name="Rechteck: abgerundete Ecken 1">
          <a:hlinkClick xmlns:r="http://schemas.openxmlformats.org/officeDocument/2006/relationships" r:id="rId2"/>
          <a:extLst>
            <a:ext uri="{FF2B5EF4-FFF2-40B4-BE49-F238E27FC236}">
              <a16:creationId xmlns:a16="http://schemas.microsoft.com/office/drawing/2014/main" id="{8A3EA881-706E-324F-AD40-D2E270C9A5A8}"/>
            </a:ext>
          </a:extLst>
        </xdr:cNvPr>
        <xdr:cNvSpPr/>
      </xdr:nvSpPr>
      <xdr:spPr>
        <a:xfrm>
          <a:off x="7360644" y="8039100"/>
          <a:ext cx="2376628" cy="390739"/>
        </a:xfrm>
        <a:prstGeom prst="roundRect">
          <a:avLst/>
        </a:prstGeom>
        <a:solidFill>
          <a:srgbClr val="003732"/>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Zum Beispiel</a:t>
          </a:r>
        </a:p>
      </xdr:txBody>
    </xdr:sp>
    <xdr:clientData/>
  </xdr:twoCellAnchor>
  <xdr:twoCellAnchor>
    <xdr:from>
      <xdr:col>4</xdr:col>
      <xdr:colOff>330200</xdr:colOff>
      <xdr:row>3</xdr:row>
      <xdr:rowOff>0</xdr:rowOff>
    </xdr:from>
    <xdr:to>
      <xdr:col>18</xdr:col>
      <xdr:colOff>203200</xdr:colOff>
      <xdr:row>30</xdr:row>
      <xdr:rowOff>190500</xdr:rowOff>
    </xdr:to>
    <xdr:sp macro="" textlink="">
      <xdr:nvSpPr>
        <xdr:cNvPr id="15" name="Rechteck 14">
          <a:extLst>
            <a:ext uri="{FF2B5EF4-FFF2-40B4-BE49-F238E27FC236}">
              <a16:creationId xmlns:a16="http://schemas.microsoft.com/office/drawing/2014/main" id="{55A773D6-2DEB-5F4D-B19F-28FC92459CF0}"/>
            </a:ext>
          </a:extLst>
        </xdr:cNvPr>
        <xdr:cNvSpPr/>
      </xdr:nvSpPr>
      <xdr:spPr>
        <a:xfrm>
          <a:off x="3886200" y="1905000"/>
          <a:ext cx="12255500" cy="5803900"/>
        </a:xfrm>
        <a:prstGeom prst="rect">
          <a:avLst/>
        </a:prstGeom>
        <a:solidFill>
          <a:schemeClr val="bg1"/>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711200</xdr:colOff>
      <xdr:row>4</xdr:row>
      <xdr:rowOff>127000</xdr:rowOff>
    </xdr:from>
    <xdr:ext cx="3683000" cy="4349589"/>
    <xdr:sp macro="" textlink="">
      <xdr:nvSpPr>
        <xdr:cNvPr id="16" name="Textfeld 15">
          <a:extLst>
            <a:ext uri="{FF2B5EF4-FFF2-40B4-BE49-F238E27FC236}">
              <a16:creationId xmlns:a16="http://schemas.microsoft.com/office/drawing/2014/main" id="{8C91EC1E-6EC7-5C45-946B-70C5D09018DB}"/>
            </a:ext>
          </a:extLst>
        </xdr:cNvPr>
        <xdr:cNvSpPr txBox="1"/>
      </xdr:nvSpPr>
      <xdr:spPr>
        <a:xfrm>
          <a:off x="4267200" y="2286000"/>
          <a:ext cx="3683000" cy="4349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3200" b="1" i="0" u="none" strike="noStrike">
              <a:solidFill>
                <a:schemeClr val="dk1"/>
              </a:solidFill>
              <a:effectLst/>
              <a:latin typeface="+mn-lt"/>
              <a:ea typeface="+mn-ea"/>
              <a:cs typeface="+mn-cs"/>
            </a:rPr>
            <a:t>Einführung</a:t>
          </a:r>
        </a:p>
        <a:p>
          <a:r>
            <a:rPr lang="de-DE" sz="2000" b="0" i="0" u="none" strike="noStrike">
              <a:solidFill>
                <a:schemeClr val="dk1"/>
              </a:solidFill>
              <a:effectLst/>
              <a:latin typeface="+mn-lt"/>
              <a:ea typeface="+mn-ea"/>
              <a:cs typeface="+mn-cs"/>
            </a:rPr>
            <a:t>Herzlich Willkommen im Tool für das Kano-Modell. Mithilfe unseres Tools können Sie Ihre Produktfeatures nach deren Wichtigkeit einsortieren und dabei den Einfluss der Kundenanforderung auf die tatsächliche Kundenzufriedenheit in Erfahrung bringen. Dabei werden die Features in drei übergeordnete Kategorien eingeteilt.</a:t>
          </a:r>
          <a:r>
            <a:rPr lang="de-DE" sz="2000"/>
            <a:t> </a:t>
          </a:r>
        </a:p>
      </xdr:txBody>
    </xdr:sp>
    <xdr:clientData/>
  </xdr:oneCellAnchor>
  <xdr:oneCellAnchor>
    <xdr:from>
      <xdr:col>9</xdr:col>
      <xdr:colOff>774700</xdr:colOff>
      <xdr:row>6</xdr:row>
      <xdr:rowOff>88900</xdr:rowOff>
    </xdr:from>
    <xdr:ext cx="7086600" cy="1344471"/>
    <xdr:sp macro="" textlink="">
      <xdr:nvSpPr>
        <xdr:cNvPr id="17" name="Textfeld 16">
          <a:extLst>
            <a:ext uri="{FF2B5EF4-FFF2-40B4-BE49-F238E27FC236}">
              <a16:creationId xmlns:a16="http://schemas.microsoft.com/office/drawing/2014/main" id="{2E2A0CAA-1F52-BF46-A757-008E0E90B5D0}"/>
            </a:ext>
          </a:extLst>
        </xdr:cNvPr>
        <xdr:cNvSpPr txBox="1"/>
      </xdr:nvSpPr>
      <xdr:spPr>
        <a:xfrm>
          <a:off x="8775700" y="2755900"/>
          <a:ext cx="7086600" cy="13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i="0" u="none" strike="noStrike">
              <a:solidFill>
                <a:schemeClr val="dk1"/>
              </a:solidFill>
              <a:effectLst/>
              <a:latin typeface="+mn-lt"/>
              <a:ea typeface="+mn-ea"/>
              <a:cs typeface="+mn-cs"/>
            </a:rPr>
            <a:t>Basismerkmale:</a:t>
          </a:r>
          <a:endParaRPr lang="de-DE" sz="2000" b="0" i="0" u="none" strike="noStrike">
            <a:solidFill>
              <a:schemeClr val="dk1"/>
            </a:solidFill>
            <a:effectLst/>
            <a:latin typeface="+mn-lt"/>
            <a:ea typeface="+mn-ea"/>
            <a:cs typeface="+mn-cs"/>
          </a:endParaRPr>
        </a:p>
        <a:p>
          <a:r>
            <a:rPr lang="de-DE" sz="2000" b="0" i="0" u="none" strike="noStrike">
              <a:solidFill>
                <a:schemeClr val="dk1"/>
              </a:solidFill>
              <a:effectLst/>
              <a:latin typeface="+mn-lt"/>
              <a:ea typeface="+mn-ea"/>
              <a:cs typeface="+mn-cs"/>
            </a:rPr>
            <a:t>Grundlegende Anforderungen die der Kunde voraussetzt. Werden diese Voraussetzungen nicht erfüllt, ist das ein Grund für starke Unzufriedenheit der Kunden.</a:t>
          </a:r>
          <a:r>
            <a:rPr lang="de-DE" sz="2000"/>
            <a:t> </a:t>
          </a:r>
        </a:p>
      </xdr:txBody>
    </xdr:sp>
    <xdr:clientData/>
  </xdr:oneCellAnchor>
  <xdr:oneCellAnchor>
    <xdr:from>
      <xdr:col>9</xdr:col>
      <xdr:colOff>774700</xdr:colOff>
      <xdr:row>14</xdr:row>
      <xdr:rowOff>40850</xdr:rowOff>
    </xdr:from>
    <xdr:ext cx="7086600" cy="1031436"/>
    <xdr:sp macro="" textlink="">
      <xdr:nvSpPr>
        <xdr:cNvPr id="18" name="Textfeld 17">
          <a:extLst>
            <a:ext uri="{FF2B5EF4-FFF2-40B4-BE49-F238E27FC236}">
              <a16:creationId xmlns:a16="http://schemas.microsoft.com/office/drawing/2014/main" id="{E22CACAF-E52C-1E4A-9773-49F3949F7980}"/>
            </a:ext>
          </a:extLst>
        </xdr:cNvPr>
        <xdr:cNvSpPr txBox="1"/>
      </xdr:nvSpPr>
      <xdr:spPr>
        <a:xfrm>
          <a:off x="8775700" y="4358850"/>
          <a:ext cx="7086600" cy="103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i="0" u="none" strike="noStrike">
              <a:solidFill>
                <a:schemeClr val="dk1"/>
              </a:solidFill>
              <a:effectLst/>
              <a:latin typeface="+mn-lt"/>
              <a:ea typeface="+mn-ea"/>
              <a:cs typeface="+mn-cs"/>
            </a:rPr>
            <a:t>Leistungsmerkmale:</a:t>
          </a:r>
          <a:endParaRPr lang="de-DE" sz="2000" b="0" i="0" u="none" strike="noStrike">
            <a:solidFill>
              <a:schemeClr val="dk1"/>
            </a:solidFill>
            <a:effectLst/>
            <a:latin typeface="+mn-lt"/>
            <a:ea typeface="+mn-ea"/>
            <a:cs typeface="+mn-cs"/>
          </a:endParaRPr>
        </a:p>
        <a:p>
          <a:r>
            <a:rPr lang="de-DE" sz="2000" b="0" i="0" u="none" strike="noStrike">
              <a:solidFill>
                <a:schemeClr val="dk1"/>
              </a:solidFill>
              <a:effectLst/>
              <a:latin typeface="+mn-lt"/>
              <a:ea typeface="+mn-ea"/>
              <a:cs typeface="+mn-cs"/>
            </a:rPr>
            <a:t>Explizite Wünsche der Kunden. Die Kundenzufriedenheit steigt proportional zur Erfüllung dieser Merkmale.</a:t>
          </a:r>
          <a:r>
            <a:rPr lang="de-DE" sz="2000"/>
            <a:t> </a:t>
          </a:r>
        </a:p>
      </xdr:txBody>
    </xdr:sp>
    <xdr:clientData/>
  </xdr:oneCellAnchor>
  <xdr:oneCellAnchor>
    <xdr:from>
      <xdr:col>9</xdr:col>
      <xdr:colOff>774700</xdr:colOff>
      <xdr:row>20</xdr:row>
      <xdr:rowOff>73464</xdr:rowOff>
    </xdr:from>
    <xdr:ext cx="7086600" cy="1344471"/>
    <xdr:sp macro="" textlink="">
      <xdr:nvSpPr>
        <xdr:cNvPr id="19" name="Textfeld 18">
          <a:extLst>
            <a:ext uri="{FF2B5EF4-FFF2-40B4-BE49-F238E27FC236}">
              <a16:creationId xmlns:a16="http://schemas.microsoft.com/office/drawing/2014/main" id="{BD94EE88-66EF-EE4B-A94A-86AC64A8AB3B}"/>
            </a:ext>
          </a:extLst>
        </xdr:cNvPr>
        <xdr:cNvSpPr txBox="1"/>
      </xdr:nvSpPr>
      <xdr:spPr>
        <a:xfrm>
          <a:off x="8775700" y="5648764"/>
          <a:ext cx="7086600" cy="134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de-DE" sz="2000" b="1" i="0" u="none" strike="noStrike">
              <a:solidFill>
                <a:schemeClr val="dk1"/>
              </a:solidFill>
              <a:effectLst/>
              <a:latin typeface="+mn-lt"/>
              <a:ea typeface="+mn-ea"/>
              <a:cs typeface="+mn-cs"/>
            </a:rPr>
            <a:t>Begeisterungsmerkmale:</a:t>
          </a:r>
          <a:endParaRPr lang="de-DE" sz="2000" b="0" i="0" u="none" strike="noStrike">
            <a:solidFill>
              <a:schemeClr val="dk1"/>
            </a:solidFill>
            <a:effectLst/>
            <a:latin typeface="+mn-lt"/>
            <a:ea typeface="+mn-ea"/>
            <a:cs typeface="+mn-cs"/>
          </a:endParaRPr>
        </a:p>
        <a:p>
          <a:r>
            <a:rPr lang="de-DE" sz="2000" b="0" i="0" u="none" strike="noStrike">
              <a:solidFill>
                <a:schemeClr val="dk1"/>
              </a:solidFill>
              <a:effectLst/>
              <a:latin typeface="+mn-lt"/>
              <a:ea typeface="+mn-ea"/>
              <a:cs typeface="+mn-cs"/>
            </a:rPr>
            <a:t>Hierzu zählen Zusatznutzen, die nicht von den Kunden geäußert werden. Diese Merkmale haben den größten Einfluss auf die Kundenzufridenheit und schaffen Kundenloyalität.</a:t>
          </a:r>
          <a:r>
            <a:rPr lang="de-DE" sz="2000"/>
            <a:t>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1447800</xdr:colOff>
      <xdr:row>1</xdr:row>
      <xdr:rowOff>25400</xdr:rowOff>
    </xdr:to>
    <xdr:grpSp>
      <xdr:nvGrpSpPr>
        <xdr:cNvPr id="14" name="Gruppieren 13">
          <a:extLst>
            <a:ext uri="{FF2B5EF4-FFF2-40B4-BE49-F238E27FC236}">
              <a16:creationId xmlns:a16="http://schemas.microsoft.com/office/drawing/2014/main" id="{26925223-EA7D-8A4E-AC4A-F5703F477341}"/>
            </a:ext>
          </a:extLst>
        </xdr:cNvPr>
        <xdr:cNvGrpSpPr/>
      </xdr:nvGrpSpPr>
      <xdr:grpSpPr>
        <a:xfrm>
          <a:off x="0" y="0"/>
          <a:ext cx="20515943" cy="914400"/>
          <a:chOff x="0" y="0"/>
          <a:chExt cx="20535900" cy="914400"/>
        </a:xfrm>
      </xdr:grpSpPr>
      <xdr:sp macro="" textlink="">
        <xdr:nvSpPr>
          <xdr:cNvPr id="15" name="Rechteck 14">
            <a:extLst>
              <a:ext uri="{FF2B5EF4-FFF2-40B4-BE49-F238E27FC236}">
                <a16:creationId xmlns:a16="http://schemas.microsoft.com/office/drawing/2014/main" id="{19977A83-4513-A04A-8429-E58E71DA82EA}"/>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6" name="Grafik 15">
            <a:extLst>
              <a:ext uri="{FF2B5EF4-FFF2-40B4-BE49-F238E27FC236}">
                <a16:creationId xmlns:a16="http://schemas.microsoft.com/office/drawing/2014/main" id="{32F95C4B-EF2B-7140-B24A-F36517D01F57}"/>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17" name="Textfeld 16">
            <a:hlinkClick xmlns:r="http://schemas.openxmlformats.org/officeDocument/2006/relationships" r:id="rId2"/>
            <a:extLst>
              <a:ext uri="{FF2B5EF4-FFF2-40B4-BE49-F238E27FC236}">
                <a16:creationId xmlns:a16="http://schemas.microsoft.com/office/drawing/2014/main" id="{F93F4FB7-05B5-AD45-B471-E1809A232AD0}"/>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18" name="Textfeld 17">
            <a:hlinkClick xmlns:r="http://schemas.openxmlformats.org/officeDocument/2006/relationships" r:id="rId3"/>
            <a:extLst>
              <a:ext uri="{FF2B5EF4-FFF2-40B4-BE49-F238E27FC236}">
                <a16:creationId xmlns:a16="http://schemas.microsoft.com/office/drawing/2014/main" id="{DACC5974-9F36-E143-BCE4-8769B03B3305}"/>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Beispiel</a:t>
            </a:r>
          </a:p>
        </xdr:txBody>
      </xdr:sp>
      <xdr:sp macro="" textlink="">
        <xdr:nvSpPr>
          <xdr:cNvPr id="19" name="Textfeld 18">
            <a:hlinkClick xmlns:r="http://schemas.openxmlformats.org/officeDocument/2006/relationships" r:id="rId4"/>
            <a:extLst>
              <a:ext uri="{FF2B5EF4-FFF2-40B4-BE49-F238E27FC236}">
                <a16:creationId xmlns:a16="http://schemas.microsoft.com/office/drawing/2014/main" id="{BFAD814F-49BF-4047-9BAA-24D3CB31FA7B}"/>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1. Featureauswahl</a:t>
            </a:r>
          </a:p>
        </xdr:txBody>
      </xdr:sp>
      <xdr:sp macro="" textlink="">
        <xdr:nvSpPr>
          <xdr:cNvPr id="20" name="Textfeld 19">
            <a:hlinkClick xmlns:r="http://schemas.openxmlformats.org/officeDocument/2006/relationships" r:id="rId5"/>
            <a:extLst>
              <a:ext uri="{FF2B5EF4-FFF2-40B4-BE49-F238E27FC236}">
                <a16:creationId xmlns:a16="http://schemas.microsoft.com/office/drawing/2014/main" id="{DFA446D5-859A-7A48-AB4D-0E131946CBE8}"/>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21" name="Textfeld 20">
            <a:hlinkClick xmlns:r="http://schemas.openxmlformats.org/officeDocument/2006/relationships" r:id="rId6"/>
            <a:extLst>
              <a:ext uri="{FF2B5EF4-FFF2-40B4-BE49-F238E27FC236}">
                <a16:creationId xmlns:a16="http://schemas.microsoft.com/office/drawing/2014/main" id="{525DD361-85C1-624C-9C4C-812A307BB7DD}"/>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3. Antwortmöglichkeiten</a:t>
            </a:r>
          </a:p>
        </xdr:txBody>
      </xdr:sp>
      <xdr:sp macro="" textlink="">
        <xdr:nvSpPr>
          <xdr:cNvPr id="22" name="Textfeld 21">
            <a:hlinkClick xmlns:r="http://schemas.openxmlformats.org/officeDocument/2006/relationships" r:id="rId7"/>
            <a:extLst>
              <a:ext uri="{FF2B5EF4-FFF2-40B4-BE49-F238E27FC236}">
                <a16:creationId xmlns:a16="http://schemas.microsoft.com/office/drawing/2014/main" id="{F227A481-6266-A04C-B7B3-44107DDE8A22}"/>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4. Antworten eintragen</a:t>
            </a:r>
          </a:p>
        </xdr:txBody>
      </xdr:sp>
      <xdr:sp macro="" textlink="">
        <xdr:nvSpPr>
          <xdr:cNvPr id="23" name="Textfeld 22">
            <a:hlinkClick xmlns:r="http://schemas.openxmlformats.org/officeDocument/2006/relationships" r:id="rId8"/>
            <a:extLst>
              <a:ext uri="{FF2B5EF4-FFF2-40B4-BE49-F238E27FC236}">
                <a16:creationId xmlns:a16="http://schemas.microsoft.com/office/drawing/2014/main" id="{62F75203-F98D-6D40-990F-3C05C29A4702}"/>
              </a:ext>
            </a:extLst>
          </xdr:cNvPr>
          <xdr:cNvSpPr txBox="1"/>
        </xdr:nvSpPr>
        <xdr:spPr>
          <a:xfrm>
            <a:off x="17881600" y="232093"/>
            <a:ext cx="21844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24" name="Rechteck 23">
            <a:extLst>
              <a:ext uri="{FF2B5EF4-FFF2-40B4-BE49-F238E27FC236}">
                <a16:creationId xmlns:a16="http://schemas.microsoft.com/office/drawing/2014/main" id="{822EE3DC-3903-AB4F-91E3-795E66D088E3}"/>
              </a:ext>
            </a:extLst>
          </xdr:cNvPr>
          <xdr:cNvSpPr/>
        </xdr:nvSpPr>
        <xdr:spPr>
          <a:xfrm>
            <a:off x="3708401" y="812800"/>
            <a:ext cx="781226"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4</xdr:col>
      <xdr:colOff>1612900</xdr:colOff>
      <xdr:row>188</xdr:row>
      <xdr:rowOff>76200</xdr:rowOff>
    </xdr:from>
    <xdr:to>
      <xdr:col>5</xdr:col>
      <xdr:colOff>1689100</xdr:colOff>
      <xdr:row>189</xdr:row>
      <xdr:rowOff>60539</xdr:rowOff>
    </xdr:to>
    <xdr:sp macro="" textlink="">
      <xdr:nvSpPr>
        <xdr:cNvPr id="25" name="Rechteck: abgerundete Ecken 1">
          <a:hlinkClick xmlns:r="http://schemas.openxmlformats.org/officeDocument/2006/relationships" r:id="rId4"/>
          <a:extLst>
            <a:ext uri="{FF2B5EF4-FFF2-40B4-BE49-F238E27FC236}">
              <a16:creationId xmlns:a16="http://schemas.microsoft.com/office/drawing/2014/main" id="{9DEF7882-0FCB-EA42-BC90-C2CF59350286}"/>
            </a:ext>
          </a:extLst>
        </xdr:cNvPr>
        <xdr:cNvSpPr/>
      </xdr:nvSpPr>
      <xdr:spPr>
        <a:xfrm>
          <a:off x="7772400" y="81915000"/>
          <a:ext cx="2438400" cy="390739"/>
        </a:xfrm>
        <a:prstGeom prst="roundRect">
          <a:avLst/>
        </a:prstGeom>
        <a:solidFill>
          <a:srgbClr val="4ABFB4"/>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800" b="1">
              <a:latin typeface="Calibri Light" panose="020F0302020204030204" pitchFamily="34" charset="0"/>
              <a:ea typeface="Tahoma" panose="020B0604030504040204" pitchFamily="34" charset="0"/>
              <a:cs typeface="Calibri Light" panose="020F0302020204030204" pitchFamily="34" charset="0"/>
            </a:rPr>
            <a:t>Jetzt loslegen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0</xdr:row>
      <xdr:rowOff>0</xdr:rowOff>
    </xdr:from>
    <xdr:to>
      <xdr:col>7</xdr:col>
      <xdr:colOff>2908300</xdr:colOff>
      <xdr:row>1</xdr:row>
      <xdr:rowOff>25400</xdr:rowOff>
    </xdr:to>
    <xdr:grpSp>
      <xdr:nvGrpSpPr>
        <xdr:cNvPr id="4" name="Gruppieren 3">
          <a:extLst>
            <a:ext uri="{FF2B5EF4-FFF2-40B4-BE49-F238E27FC236}">
              <a16:creationId xmlns:a16="http://schemas.microsoft.com/office/drawing/2014/main" id="{7AE7D7F1-C05A-E947-8F9B-F4FD8BE76580}"/>
            </a:ext>
          </a:extLst>
        </xdr:cNvPr>
        <xdr:cNvGrpSpPr/>
      </xdr:nvGrpSpPr>
      <xdr:grpSpPr>
        <a:xfrm>
          <a:off x="25400" y="0"/>
          <a:ext cx="20520025" cy="914400"/>
          <a:chOff x="0" y="0"/>
          <a:chExt cx="20535900" cy="914400"/>
        </a:xfrm>
      </xdr:grpSpPr>
      <xdr:sp macro="" textlink="">
        <xdr:nvSpPr>
          <xdr:cNvPr id="5" name="Rechteck 4">
            <a:extLst>
              <a:ext uri="{FF2B5EF4-FFF2-40B4-BE49-F238E27FC236}">
                <a16:creationId xmlns:a16="http://schemas.microsoft.com/office/drawing/2014/main" id="{20CBAACD-E668-7841-9D02-4C1C9C3FAF24}"/>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 name="Grafik 5">
            <a:extLst>
              <a:ext uri="{FF2B5EF4-FFF2-40B4-BE49-F238E27FC236}">
                <a16:creationId xmlns:a16="http://schemas.microsoft.com/office/drawing/2014/main" id="{D59D4D0A-A671-744F-891A-E9A35D3DAE76}"/>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7" name="Textfeld 6">
            <a:hlinkClick xmlns:r="http://schemas.openxmlformats.org/officeDocument/2006/relationships" r:id="rId2"/>
            <a:extLst>
              <a:ext uri="{FF2B5EF4-FFF2-40B4-BE49-F238E27FC236}">
                <a16:creationId xmlns:a16="http://schemas.microsoft.com/office/drawing/2014/main" id="{7DCCF93F-4F4C-DB44-97F2-2C9C787B77F0}"/>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8" name="Textfeld 7">
            <a:hlinkClick xmlns:r="http://schemas.openxmlformats.org/officeDocument/2006/relationships" r:id="rId3"/>
            <a:extLst>
              <a:ext uri="{FF2B5EF4-FFF2-40B4-BE49-F238E27FC236}">
                <a16:creationId xmlns:a16="http://schemas.microsoft.com/office/drawing/2014/main" id="{4969DA9A-ADD3-AB40-BA08-00A2BA39C0D1}"/>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9" name="Textfeld 8">
            <a:hlinkClick xmlns:r="http://schemas.openxmlformats.org/officeDocument/2006/relationships" r:id="rId4"/>
            <a:extLst>
              <a:ext uri="{FF2B5EF4-FFF2-40B4-BE49-F238E27FC236}">
                <a16:creationId xmlns:a16="http://schemas.microsoft.com/office/drawing/2014/main" id="{F2F9E2AF-D4CD-0C46-ACFB-DB3B1E812E94}"/>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1. Featureauswahl</a:t>
            </a:r>
          </a:p>
        </xdr:txBody>
      </xdr:sp>
      <xdr:sp macro="" textlink="">
        <xdr:nvSpPr>
          <xdr:cNvPr id="10" name="Textfeld 9">
            <a:hlinkClick xmlns:r="http://schemas.openxmlformats.org/officeDocument/2006/relationships" r:id="rId5"/>
            <a:extLst>
              <a:ext uri="{FF2B5EF4-FFF2-40B4-BE49-F238E27FC236}">
                <a16:creationId xmlns:a16="http://schemas.microsoft.com/office/drawing/2014/main" id="{20ACCA55-4D3C-6846-9882-A0A5A71EBE83}"/>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11" name="Textfeld 10">
            <a:hlinkClick xmlns:r="http://schemas.openxmlformats.org/officeDocument/2006/relationships" r:id="rId6"/>
            <a:extLst>
              <a:ext uri="{FF2B5EF4-FFF2-40B4-BE49-F238E27FC236}">
                <a16:creationId xmlns:a16="http://schemas.microsoft.com/office/drawing/2014/main" id="{29F0BAEB-D8EC-E24C-AE5F-BD12028C02AB}"/>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3. Antwortmöglichkeiten</a:t>
            </a:r>
          </a:p>
        </xdr:txBody>
      </xdr:sp>
      <xdr:sp macro="" textlink="">
        <xdr:nvSpPr>
          <xdr:cNvPr id="12" name="Textfeld 11">
            <a:hlinkClick xmlns:r="http://schemas.openxmlformats.org/officeDocument/2006/relationships" r:id="rId7"/>
            <a:extLst>
              <a:ext uri="{FF2B5EF4-FFF2-40B4-BE49-F238E27FC236}">
                <a16:creationId xmlns:a16="http://schemas.microsoft.com/office/drawing/2014/main" id="{FAC255D3-BC51-124F-96EF-56A52716886A}"/>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4. Antworten eintragen</a:t>
            </a:r>
          </a:p>
        </xdr:txBody>
      </xdr:sp>
      <xdr:sp macro="" textlink="">
        <xdr:nvSpPr>
          <xdr:cNvPr id="13" name="Textfeld 12">
            <a:hlinkClick xmlns:r="http://schemas.openxmlformats.org/officeDocument/2006/relationships" r:id="rId8"/>
            <a:extLst>
              <a:ext uri="{FF2B5EF4-FFF2-40B4-BE49-F238E27FC236}">
                <a16:creationId xmlns:a16="http://schemas.microsoft.com/office/drawing/2014/main" id="{19B640C1-5065-7742-9D7C-34E1030D8400}"/>
              </a:ext>
            </a:extLst>
          </xdr:cNvPr>
          <xdr:cNvSpPr txBox="1"/>
        </xdr:nvSpPr>
        <xdr:spPr>
          <a:xfrm>
            <a:off x="17881600" y="232093"/>
            <a:ext cx="21844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14" name="Rechteck 13">
            <a:extLst>
              <a:ext uri="{FF2B5EF4-FFF2-40B4-BE49-F238E27FC236}">
                <a16:creationId xmlns:a16="http://schemas.microsoft.com/office/drawing/2014/main" id="{92F89074-0FB4-814E-8B51-35C5A17F166B}"/>
              </a:ext>
            </a:extLst>
          </xdr:cNvPr>
          <xdr:cNvSpPr/>
        </xdr:nvSpPr>
        <xdr:spPr>
          <a:xfrm>
            <a:off x="5423287" y="812800"/>
            <a:ext cx="1765938"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342900</xdr:colOff>
      <xdr:row>21</xdr:row>
      <xdr:rowOff>177800</xdr:rowOff>
    </xdr:from>
    <xdr:to>
      <xdr:col>2</xdr:col>
      <xdr:colOff>1536700</xdr:colOff>
      <xdr:row>21</xdr:row>
      <xdr:rowOff>670139</xdr:rowOff>
    </xdr:to>
    <xdr:sp macro="" textlink="">
      <xdr:nvSpPr>
        <xdr:cNvPr id="15" name="Rechteck: abgerundete Ecken 1">
          <a:hlinkClick xmlns:r="http://schemas.openxmlformats.org/officeDocument/2006/relationships" r:id="rId3"/>
          <a:extLst>
            <a:ext uri="{FF2B5EF4-FFF2-40B4-BE49-F238E27FC236}">
              <a16:creationId xmlns:a16="http://schemas.microsoft.com/office/drawing/2014/main" id="{DB10CBAC-F5B2-5941-A9B0-9C22814F4D76}"/>
            </a:ext>
          </a:extLst>
        </xdr:cNvPr>
        <xdr:cNvSpPr/>
      </xdr:nvSpPr>
      <xdr:spPr>
        <a:xfrm>
          <a:off x="1231900" y="11671300"/>
          <a:ext cx="3022600" cy="492339"/>
        </a:xfrm>
        <a:prstGeom prst="roundRect">
          <a:avLst/>
        </a:prstGeom>
        <a:solidFill>
          <a:srgbClr val="003732"/>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Zurück zum Beispiel</a:t>
          </a:r>
        </a:p>
      </xdr:txBody>
    </xdr:sp>
    <xdr:clientData/>
  </xdr:twoCellAnchor>
  <xdr:twoCellAnchor>
    <xdr:from>
      <xdr:col>2</xdr:col>
      <xdr:colOff>1943100</xdr:colOff>
      <xdr:row>21</xdr:row>
      <xdr:rowOff>177800</xdr:rowOff>
    </xdr:from>
    <xdr:to>
      <xdr:col>2</xdr:col>
      <xdr:colOff>4965700</xdr:colOff>
      <xdr:row>21</xdr:row>
      <xdr:rowOff>670139</xdr:rowOff>
    </xdr:to>
    <xdr:sp macro="" textlink="">
      <xdr:nvSpPr>
        <xdr:cNvPr id="16" name="Rechteck: abgerundete Ecken 1">
          <a:hlinkClick xmlns:r="http://schemas.openxmlformats.org/officeDocument/2006/relationships" r:id="rId5"/>
          <a:extLst>
            <a:ext uri="{FF2B5EF4-FFF2-40B4-BE49-F238E27FC236}">
              <a16:creationId xmlns:a16="http://schemas.microsoft.com/office/drawing/2014/main" id="{31F9A70B-2CD7-A348-85F8-DD231C6FAA34}"/>
            </a:ext>
          </a:extLst>
        </xdr:cNvPr>
        <xdr:cNvSpPr/>
      </xdr:nvSpPr>
      <xdr:spPr>
        <a:xfrm>
          <a:off x="4660900" y="11671300"/>
          <a:ext cx="3022600" cy="492339"/>
        </a:xfrm>
        <a:prstGeom prst="roundRect">
          <a:avLst/>
        </a:prstGeom>
        <a:solidFill>
          <a:srgbClr val="00B8A7"/>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Nächster Schritt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439467</xdr:colOff>
      <xdr:row>1</xdr:row>
      <xdr:rowOff>25400</xdr:rowOff>
    </xdr:to>
    <xdr:grpSp>
      <xdr:nvGrpSpPr>
        <xdr:cNvPr id="4" name="Gruppieren 3">
          <a:extLst>
            <a:ext uri="{FF2B5EF4-FFF2-40B4-BE49-F238E27FC236}">
              <a16:creationId xmlns:a16="http://schemas.microsoft.com/office/drawing/2014/main" id="{CF86380D-F73B-AC40-8258-33F996838205}"/>
            </a:ext>
          </a:extLst>
        </xdr:cNvPr>
        <xdr:cNvGrpSpPr/>
      </xdr:nvGrpSpPr>
      <xdr:grpSpPr>
        <a:xfrm>
          <a:off x="0" y="0"/>
          <a:ext cx="20523610" cy="914400"/>
          <a:chOff x="0" y="0"/>
          <a:chExt cx="20535900" cy="914400"/>
        </a:xfrm>
      </xdr:grpSpPr>
      <xdr:sp macro="" textlink="">
        <xdr:nvSpPr>
          <xdr:cNvPr id="5" name="Rechteck 4">
            <a:extLst>
              <a:ext uri="{FF2B5EF4-FFF2-40B4-BE49-F238E27FC236}">
                <a16:creationId xmlns:a16="http://schemas.microsoft.com/office/drawing/2014/main" id="{EEE46695-CEC3-A648-B523-82F9463D05CA}"/>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 name="Grafik 5">
            <a:extLst>
              <a:ext uri="{FF2B5EF4-FFF2-40B4-BE49-F238E27FC236}">
                <a16:creationId xmlns:a16="http://schemas.microsoft.com/office/drawing/2014/main" id="{E5DFC980-816A-5347-9EB0-4789A66057D2}"/>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7" name="Textfeld 6">
            <a:hlinkClick xmlns:r="http://schemas.openxmlformats.org/officeDocument/2006/relationships" r:id="rId2"/>
            <a:extLst>
              <a:ext uri="{FF2B5EF4-FFF2-40B4-BE49-F238E27FC236}">
                <a16:creationId xmlns:a16="http://schemas.microsoft.com/office/drawing/2014/main" id="{23DF1619-5AF8-8741-A87E-8B161CB1E810}"/>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8" name="Textfeld 7">
            <a:hlinkClick xmlns:r="http://schemas.openxmlformats.org/officeDocument/2006/relationships" r:id="rId3"/>
            <a:extLst>
              <a:ext uri="{FF2B5EF4-FFF2-40B4-BE49-F238E27FC236}">
                <a16:creationId xmlns:a16="http://schemas.microsoft.com/office/drawing/2014/main" id="{314E6742-E01D-DB4A-803C-AFFFAE645E2C}"/>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9" name="Textfeld 8">
            <a:hlinkClick xmlns:r="http://schemas.openxmlformats.org/officeDocument/2006/relationships" r:id="rId4"/>
            <a:extLst>
              <a:ext uri="{FF2B5EF4-FFF2-40B4-BE49-F238E27FC236}">
                <a16:creationId xmlns:a16="http://schemas.microsoft.com/office/drawing/2014/main" id="{B9103FFE-8D1B-C842-86AC-3055572CE999}"/>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1. Featureauswahl</a:t>
            </a:r>
          </a:p>
        </xdr:txBody>
      </xdr:sp>
      <xdr:sp macro="" textlink="">
        <xdr:nvSpPr>
          <xdr:cNvPr id="10" name="Textfeld 9">
            <a:hlinkClick xmlns:r="http://schemas.openxmlformats.org/officeDocument/2006/relationships" r:id="rId5"/>
            <a:extLst>
              <a:ext uri="{FF2B5EF4-FFF2-40B4-BE49-F238E27FC236}">
                <a16:creationId xmlns:a16="http://schemas.microsoft.com/office/drawing/2014/main" id="{427ACB44-A3B2-9649-8895-38B3196EFD8F}"/>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2. Fragenkatalog erstellen</a:t>
            </a:r>
          </a:p>
        </xdr:txBody>
      </xdr:sp>
      <xdr:sp macro="" textlink="">
        <xdr:nvSpPr>
          <xdr:cNvPr id="11" name="Textfeld 10">
            <a:hlinkClick xmlns:r="http://schemas.openxmlformats.org/officeDocument/2006/relationships" r:id="rId6"/>
            <a:extLst>
              <a:ext uri="{FF2B5EF4-FFF2-40B4-BE49-F238E27FC236}">
                <a16:creationId xmlns:a16="http://schemas.microsoft.com/office/drawing/2014/main" id="{A9F71CEC-8DCD-194F-AC21-F52441AD1D24}"/>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3. Antwortmöglichkeiten</a:t>
            </a:r>
          </a:p>
        </xdr:txBody>
      </xdr:sp>
      <xdr:sp macro="" textlink="">
        <xdr:nvSpPr>
          <xdr:cNvPr id="12" name="Textfeld 11">
            <a:hlinkClick xmlns:r="http://schemas.openxmlformats.org/officeDocument/2006/relationships" r:id="rId7"/>
            <a:extLst>
              <a:ext uri="{FF2B5EF4-FFF2-40B4-BE49-F238E27FC236}">
                <a16:creationId xmlns:a16="http://schemas.microsoft.com/office/drawing/2014/main" id="{14589DCC-D3E0-9B4E-BD4A-4A3484F06AF1}"/>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4. Antworten eintragen</a:t>
            </a:r>
          </a:p>
        </xdr:txBody>
      </xdr:sp>
      <xdr:sp macro="" textlink="">
        <xdr:nvSpPr>
          <xdr:cNvPr id="13" name="Textfeld 12">
            <a:hlinkClick xmlns:r="http://schemas.openxmlformats.org/officeDocument/2006/relationships" r:id="rId8"/>
            <a:extLst>
              <a:ext uri="{FF2B5EF4-FFF2-40B4-BE49-F238E27FC236}">
                <a16:creationId xmlns:a16="http://schemas.microsoft.com/office/drawing/2014/main" id="{B1E4192C-C592-AC41-9222-331D0A1D3973}"/>
              </a:ext>
            </a:extLst>
          </xdr:cNvPr>
          <xdr:cNvSpPr txBox="1"/>
        </xdr:nvSpPr>
        <xdr:spPr>
          <a:xfrm>
            <a:off x="17881600" y="232093"/>
            <a:ext cx="21844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14" name="Rechteck 13">
            <a:extLst>
              <a:ext uri="{FF2B5EF4-FFF2-40B4-BE49-F238E27FC236}">
                <a16:creationId xmlns:a16="http://schemas.microsoft.com/office/drawing/2014/main" id="{4F417E6C-BBC5-0D45-8F97-189107D3CBF7}"/>
              </a:ext>
            </a:extLst>
          </xdr:cNvPr>
          <xdr:cNvSpPr/>
        </xdr:nvSpPr>
        <xdr:spPr>
          <a:xfrm>
            <a:off x="8121030" y="812800"/>
            <a:ext cx="2473165"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12700</xdr:colOff>
      <xdr:row>24</xdr:row>
      <xdr:rowOff>215900</xdr:rowOff>
    </xdr:from>
    <xdr:to>
      <xdr:col>2</xdr:col>
      <xdr:colOff>762000</xdr:colOff>
      <xdr:row>25</xdr:row>
      <xdr:rowOff>22439</xdr:rowOff>
    </xdr:to>
    <xdr:sp macro="" textlink="">
      <xdr:nvSpPr>
        <xdr:cNvPr id="15" name="Rechteck: abgerundete Ecken 1">
          <a:hlinkClick xmlns:r="http://schemas.openxmlformats.org/officeDocument/2006/relationships" r:id="rId3"/>
          <a:extLst>
            <a:ext uri="{FF2B5EF4-FFF2-40B4-BE49-F238E27FC236}">
              <a16:creationId xmlns:a16="http://schemas.microsoft.com/office/drawing/2014/main" id="{CE4BFF64-C13E-2241-99C9-0736041FD3E5}"/>
            </a:ext>
          </a:extLst>
        </xdr:cNvPr>
        <xdr:cNvSpPr/>
      </xdr:nvSpPr>
      <xdr:spPr>
        <a:xfrm>
          <a:off x="889000" y="12407900"/>
          <a:ext cx="3022600" cy="492339"/>
        </a:xfrm>
        <a:prstGeom prst="roundRect">
          <a:avLst/>
        </a:prstGeom>
        <a:solidFill>
          <a:srgbClr val="003732"/>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Zurück zum Beispiel</a:t>
          </a:r>
        </a:p>
      </xdr:txBody>
    </xdr:sp>
    <xdr:clientData/>
  </xdr:twoCellAnchor>
  <xdr:twoCellAnchor>
    <xdr:from>
      <xdr:col>2</xdr:col>
      <xdr:colOff>1168400</xdr:colOff>
      <xdr:row>24</xdr:row>
      <xdr:rowOff>215900</xdr:rowOff>
    </xdr:from>
    <xdr:to>
      <xdr:col>3</xdr:col>
      <xdr:colOff>2171700</xdr:colOff>
      <xdr:row>25</xdr:row>
      <xdr:rowOff>22439</xdr:rowOff>
    </xdr:to>
    <xdr:sp macro="" textlink="">
      <xdr:nvSpPr>
        <xdr:cNvPr id="16" name="Rechteck: abgerundete Ecken 1">
          <a:hlinkClick xmlns:r="http://schemas.openxmlformats.org/officeDocument/2006/relationships" r:id="rId6"/>
          <a:extLst>
            <a:ext uri="{FF2B5EF4-FFF2-40B4-BE49-F238E27FC236}">
              <a16:creationId xmlns:a16="http://schemas.microsoft.com/office/drawing/2014/main" id="{E8C00805-CAC1-0244-B0B5-BE6027CF5B95}"/>
            </a:ext>
          </a:extLst>
        </xdr:cNvPr>
        <xdr:cNvSpPr/>
      </xdr:nvSpPr>
      <xdr:spPr>
        <a:xfrm>
          <a:off x="4318000" y="12407900"/>
          <a:ext cx="3022600" cy="492339"/>
        </a:xfrm>
        <a:prstGeom prst="roundRect">
          <a:avLst/>
        </a:prstGeom>
        <a:solidFill>
          <a:srgbClr val="00B8A7"/>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Nächster Schritt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768054</xdr:colOff>
      <xdr:row>1</xdr:row>
      <xdr:rowOff>25400</xdr:rowOff>
    </xdr:to>
    <xdr:grpSp>
      <xdr:nvGrpSpPr>
        <xdr:cNvPr id="4" name="Gruppieren 3">
          <a:extLst>
            <a:ext uri="{FF2B5EF4-FFF2-40B4-BE49-F238E27FC236}">
              <a16:creationId xmlns:a16="http://schemas.microsoft.com/office/drawing/2014/main" id="{8AF88076-BC6D-2E4A-90D3-1B5FDCDD1F56}"/>
            </a:ext>
          </a:extLst>
        </xdr:cNvPr>
        <xdr:cNvGrpSpPr/>
      </xdr:nvGrpSpPr>
      <xdr:grpSpPr>
        <a:xfrm>
          <a:off x="0" y="0"/>
          <a:ext cx="20500679" cy="914400"/>
          <a:chOff x="0" y="0"/>
          <a:chExt cx="20535900" cy="914400"/>
        </a:xfrm>
      </xdr:grpSpPr>
      <xdr:sp macro="" textlink="">
        <xdr:nvSpPr>
          <xdr:cNvPr id="5" name="Rechteck 4">
            <a:extLst>
              <a:ext uri="{FF2B5EF4-FFF2-40B4-BE49-F238E27FC236}">
                <a16:creationId xmlns:a16="http://schemas.microsoft.com/office/drawing/2014/main" id="{F6445AB4-3BDB-B44D-8FE0-D40DCC843A87}"/>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 name="Grafik 5">
            <a:extLst>
              <a:ext uri="{FF2B5EF4-FFF2-40B4-BE49-F238E27FC236}">
                <a16:creationId xmlns:a16="http://schemas.microsoft.com/office/drawing/2014/main" id="{06B90F78-8CC8-9B49-BB5B-0BB9438048D8}"/>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7" name="Textfeld 6">
            <a:hlinkClick xmlns:r="http://schemas.openxmlformats.org/officeDocument/2006/relationships" r:id="rId2"/>
            <a:extLst>
              <a:ext uri="{FF2B5EF4-FFF2-40B4-BE49-F238E27FC236}">
                <a16:creationId xmlns:a16="http://schemas.microsoft.com/office/drawing/2014/main" id="{8D9B5741-CEB5-1B44-BB6C-FF20D5795156}"/>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8" name="Textfeld 7">
            <a:hlinkClick xmlns:r="http://schemas.openxmlformats.org/officeDocument/2006/relationships" r:id="rId3"/>
            <a:extLst>
              <a:ext uri="{FF2B5EF4-FFF2-40B4-BE49-F238E27FC236}">
                <a16:creationId xmlns:a16="http://schemas.microsoft.com/office/drawing/2014/main" id="{5EAAD293-04DE-E547-8E56-C4F936419231}"/>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9" name="Textfeld 8">
            <a:hlinkClick xmlns:r="http://schemas.openxmlformats.org/officeDocument/2006/relationships" r:id="rId4"/>
            <a:extLst>
              <a:ext uri="{FF2B5EF4-FFF2-40B4-BE49-F238E27FC236}">
                <a16:creationId xmlns:a16="http://schemas.microsoft.com/office/drawing/2014/main" id="{7B07DE0E-85E4-C541-ACBA-15A326607D85}"/>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1. Featureauswahl</a:t>
            </a:r>
          </a:p>
        </xdr:txBody>
      </xdr:sp>
      <xdr:sp macro="" textlink="">
        <xdr:nvSpPr>
          <xdr:cNvPr id="10" name="Textfeld 9">
            <a:hlinkClick xmlns:r="http://schemas.openxmlformats.org/officeDocument/2006/relationships" r:id="rId5"/>
            <a:extLst>
              <a:ext uri="{FF2B5EF4-FFF2-40B4-BE49-F238E27FC236}">
                <a16:creationId xmlns:a16="http://schemas.microsoft.com/office/drawing/2014/main" id="{7CC95967-01E1-5449-994E-A843DC08048F}"/>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11" name="Textfeld 10">
            <a:hlinkClick xmlns:r="http://schemas.openxmlformats.org/officeDocument/2006/relationships" r:id="rId6"/>
            <a:extLst>
              <a:ext uri="{FF2B5EF4-FFF2-40B4-BE49-F238E27FC236}">
                <a16:creationId xmlns:a16="http://schemas.microsoft.com/office/drawing/2014/main" id="{E8ADBCC0-734B-A845-A63B-CB9DF8608BE4}"/>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3. Antwortmöglichkeiten</a:t>
            </a:r>
          </a:p>
        </xdr:txBody>
      </xdr:sp>
      <xdr:sp macro="" textlink="">
        <xdr:nvSpPr>
          <xdr:cNvPr id="12" name="Textfeld 11">
            <a:hlinkClick xmlns:r="http://schemas.openxmlformats.org/officeDocument/2006/relationships" r:id="rId7"/>
            <a:extLst>
              <a:ext uri="{FF2B5EF4-FFF2-40B4-BE49-F238E27FC236}">
                <a16:creationId xmlns:a16="http://schemas.microsoft.com/office/drawing/2014/main" id="{1F9B52F4-FBA1-BE42-AE38-D45E7405BE23}"/>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4. Antworten eintragen</a:t>
            </a:r>
          </a:p>
        </xdr:txBody>
      </xdr:sp>
      <xdr:sp macro="" textlink="">
        <xdr:nvSpPr>
          <xdr:cNvPr id="13" name="Textfeld 12">
            <a:hlinkClick xmlns:r="http://schemas.openxmlformats.org/officeDocument/2006/relationships" r:id="rId8"/>
            <a:extLst>
              <a:ext uri="{FF2B5EF4-FFF2-40B4-BE49-F238E27FC236}">
                <a16:creationId xmlns:a16="http://schemas.microsoft.com/office/drawing/2014/main" id="{F2900E92-0EFF-1D47-A82B-76CC4A45AD41}"/>
              </a:ext>
            </a:extLst>
          </xdr:cNvPr>
          <xdr:cNvSpPr txBox="1"/>
        </xdr:nvSpPr>
        <xdr:spPr>
          <a:xfrm>
            <a:off x="17881599" y="232093"/>
            <a:ext cx="2241457"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14" name="Rechteck 13">
            <a:extLst>
              <a:ext uri="{FF2B5EF4-FFF2-40B4-BE49-F238E27FC236}">
                <a16:creationId xmlns:a16="http://schemas.microsoft.com/office/drawing/2014/main" id="{2DE5B534-D74A-D64C-9614-20F9FE32F8F1}"/>
              </a:ext>
            </a:extLst>
          </xdr:cNvPr>
          <xdr:cNvSpPr/>
        </xdr:nvSpPr>
        <xdr:spPr>
          <a:xfrm>
            <a:off x="11480579" y="812800"/>
            <a:ext cx="2388754"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25400</xdr:colOff>
      <xdr:row>11</xdr:row>
      <xdr:rowOff>342900</xdr:rowOff>
    </xdr:from>
    <xdr:to>
      <xdr:col>2</xdr:col>
      <xdr:colOff>1689100</xdr:colOff>
      <xdr:row>12</xdr:row>
      <xdr:rowOff>212939</xdr:rowOff>
    </xdr:to>
    <xdr:sp macro="" textlink="">
      <xdr:nvSpPr>
        <xdr:cNvPr id="15" name="Rechteck: abgerundete Ecken 1">
          <a:hlinkClick xmlns:r="http://schemas.openxmlformats.org/officeDocument/2006/relationships" r:id="rId3"/>
          <a:extLst>
            <a:ext uri="{FF2B5EF4-FFF2-40B4-BE49-F238E27FC236}">
              <a16:creationId xmlns:a16="http://schemas.microsoft.com/office/drawing/2014/main" id="{DCD7C829-9677-114F-A1F1-83C3A662AC9D}"/>
            </a:ext>
          </a:extLst>
        </xdr:cNvPr>
        <xdr:cNvSpPr/>
      </xdr:nvSpPr>
      <xdr:spPr>
        <a:xfrm>
          <a:off x="901700" y="4762500"/>
          <a:ext cx="3022600" cy="492339"/>
        </a:xfrm>
        <a:prstGeom prst="roundRect">
          <a:avLst/>
        </a:prstGeom>
        <a:solidFill>
          <a:srgbClr val="003732"/>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Zurück zum Beispiel</a:t>
          </a:r>
        </a:p>
      </xdr:txBody>
    </xdr:sp>
    <xdr:clientData/>
  </xdr:twoCellAnchor>
  <xdr:twoCellAnchor>
    <xdr:from>
      <xdr:col>3</xdr:col>
      <xdr:colOff>254000</xdr:colOff>
      <xdr:row>11</xdr:row>
      <xdr:rowOff>342900</xdr:rowOff>
    </xdr:from>
    <xdr:to>
      <xdr:col>4</xdr:col>
      <xdr:colOff>1549400</xdr:colOff>
      <xdr:row>12</xdr:row>
      <xdr:rowOff>212939</xdr:rowOff>
    </xdr:to>
    <xdr:sp macro="" textlink="">
      <xdr:nvSpPr>
        <xdr:cNvPr id="16" name="Rechteck: abgerundete Ecken 1">
          <a:hlinkClick xmlns:r="http://schemas.openxmlformats.org/officeDocument/2006/relationships" r:id="rId7"/>
          <a:extLst>
            <a:ext uri="{FF2B5EF4-FFF2-40B4-BE49-F238E27FC236}">
              <a16:creationId xmlns:a16="http://schemas.microsoft.com/office/drawing/2014/main" id="{81ED70D8-D093-0B41-8AFA-518A93AF39B5}"/>
            </a:ext>
          </a:extLst>
        </xdr:cNvPr>
        <xdr:cNvSpPr/>
      </xdr:nvSpPr>
      <xdr:spPr>
        <a:xfrm>
          <a:off x="4330700" y="4762500"/>
          <a:ext cx="3022600" cy="492339"/>
        </a:xfrm>
        <a:prstGeom prst="roundRect">
          <a:avLst/>
        </a:prstGeom>
        <a:solidFill>
          <a:srgbClr val="00B8A7"/>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Nächster Schritt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675980</xdr:colOff>
      <xdr:row>1</xdr:row>
      <xdr:rowOff>25766</xdr:rowOff>
    </xdr:to>
    <xdr:grpSp>
      <xdr:nvGrpSpPr>
        <xdr:cNvPr id="4" name="Gruppieren 3">
          <a:extLst>
            <a:ext uri="{FF2B5EF4-FFF2-40B4-BE49-F238E27FC236}">
              <a16:creationId xmlns:a16="http://schemas.microsoft.com/office/drawing/2014/main" id="{130D92BE-5220-624C-A305-EAFE90D9E512}"/>
            </a:ext>
          </a:extLst>
        </xdr:cNvPr>
        <xdr:cNvGrpSpPr/>
      </xdr:nvGrpSpPr>
      <xdr:grpSpPr>
        <a:xfrm>
          <a:off x="0" y="0"/>
          <a:ext cx="20506123" cy="914766"/>
          <a:chOff x="0" y="0"/>
          <a:chExt cx="20535900" cy="914400"/>
        </a:xfrm>
      </xdr:grpSpPr>
      <xdr:sp macro="" textlink="">
        <xdr:nvSpPr>
          <xdr:cNvPr id="5" name="Rechteck 4">
            <a:extLst>
              <a:ext uri="{FF2B5EF4-FFF2-40B4-BE49-F238E27FC236}">
                <a16:creationId xmlns:a16="http://schemas.microsoft.com/office/drawing/2014/main" id="{5AB1DDDF-3904-074C-BD50-5921641AC2D9}"/>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 name="Grafik 5">
            <a:extLst>
              <a:ext uri="{FF2B5EF4-FFF2-40B4-BE49-F238E27FC236}">
                <a16:creationId xmlns:a16="http://schemas.microsoft.com/office/drawing/2014/main" id="{E43BF353-E415-614A-9592-F1374BB4D3F0}"/>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7" name="Textfeld 6">
            <a:hlinkClick xmlns:r="http://schemas.openxmlformats.org/officeDocument/2006/relationships" r:id="rId2"/>
            <a:extLst>
              <a:ext uri="{FF2B5EF4-FFF2-40B4-BE49-F238E27FC236}">
                <a16:creationId xmlns:a16="http://schemas.microsoft.com/office/drawing/2014/main" id="{73208D7D-B539-0842-8D6B-55C21CC9642A}"/>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8" name="Textfeld 7">
            <a:hlinkClick xmlns:r="http://schemas.openxmlformats.org/officeDocument/2006/relationships" r:id="rId3"/>
            <a:extLst>
              <a:ext uri="{FF2B5EF4-FFF2-40B4-BE49-F238E27FC236}">
                <a16:creationId xmlns:a16="http://schemas.microsoft.com/office/drawing/2014/main" id="{50368434-255C-F543-AE8C-2BCCF558E60E}"/>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9" name="Textfeld 8">
            <a:hlinkClick xmlns:r="http://schemas.openxmlformats.org/officeDocument/2006/relationships" r:id="rId4"/>
            <a:extLst>
              <a:ext uri="{FF2B5EF4-FFF2-40B4-BE49-F238E27FC236}">
                <a16:creationId xmlns:a16="http://schemas.microsoft.com/office/drawing/2014/main" id="{243D99D3-752A-234F-A074-0F95D5EAE483}"/>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1. Featureauswahl</a:t>
            </a:r>
          </a:p>
        </xdr:txBody>
      </xdr:sp>
      <xdr:sp macro="" textlink="">
        <xdr:nvSpPr>
          <xdr:cNvPr id="10" name="Textfeld 9">
            <a:hlinkClick xmlns:r="http://schemas.openxmlformats.org/officeDocument/2006/relationships" r:id="rId5"/>
            <a:extLst>
              <a:ext uri="{FF2B5EF4-FFF2-40B4-BE49-F238E27FC236}">
                <a16:creationId xmlns:a16="http://schemas.microsoft.com/office/drawing/2014/main" id="{84498734-E5AB-1F40-8DB9-1C64A59361AC}"/>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11" name="Textfeld 10">
            <a:hlinkClick xmlns:r="http://schemas.openxmlformats.org/officeDocument/2006/relationships" r:id="rId6"/>
            <a:extLst>
              <a:ext uri="{FF2B5EF4-FFF2-40B4-BE49-F238E27FC236}">
                <a16:creationId xmlns:a16="http://schemas.microsoft.com/office/drawing/2014/main" id="{35621999-C786-3F4B-B7B3-5A54849DA83A}"/>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3. Antwortmöglichkeiten</a:t>
            </a:r>
          </a:p>
        </xdr:txBody>
      </xdr:sp>
      <xdr:sp macro="" textlink="">
        <xdr:nvSpPr>
          <xdr:cNvPr id="12" name="Textfeld 11">
            <a:hlinkClick xmlns:r="http://schemas.openxmlformats.org/officeDocument/2006/relationships" r:id="rId7"/>
            <a:extLst>
              <a:ext uri="{FF2B5EF4-FFF2-40B4-BE49-F238E27FC236}">
                <a16:creationId xmlns:a16="http://schemas.microsoft.com/office/drawing/2014/main" id="{7AB5A065-F7A9-3F46-B57A-51FC5F51D15D}"/>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4. Antworten eintragen</a:t>
            </a:r>
          </a:p>
        </xdr:txBody>
      </xdr:sp>
      <xdr:sp macro="" textlink="">
        <xdr:nvSpPr>
          <xdr:cNvPr id="13" name="Textfeld 12">
            <a:hlinkClick xmlns:r="http://schemas.openxmlformats.org/officeDocument/2006/relationships" r:id="rId8"/>
            <a:extLst>
              <a:ext uri="{FF2B5EF4-FFF2-40B4-BE49-F238E27FC236}">
                <a16:creationId xmlns:a16="http://schemas.microsoft.com/office/drawing/2014/main" id="{2DA7E1F8-5DDF-304A-882D-D4CAA8E25F64}"/>
              </a:ext>
            </a:extLst>
          </xdr:cNvPr>
          <xdr:cNvSpPr txBox="1"/>
        </xdr:nvSpPr>
        <xdr:spPr>
          <a:xfrm>
            <a:off x="17881600" y="232168"/>
            <a:ext cx="2269522" cy="373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5. Finale Auswertung</a:t>
            </a:r>
          </a:p>
        </xdr:txBody>
      </xdr:sp>
      <xdr:sp macro="" textlink="">
        <xdr:nvSpPr>
          <xdr:cNvPr id="14" name="Rechteck 13">
            <a:extLst>
              <a:ext uri="{FF2B5EF4-FFF2-40B4-BE49-F238E27FC236}">
                <a16:creationId xmlns:a16="http://schemas.microsoft.com/office/drawing/2014/main" id="{5F96E7A8-DCBB-7C45-94B8-DF38014D32B9}"/>
              </a:ext>
            </a:extLst>
          </xdr:cNvPr>
          <xdr:cNvSpPr/>
        </xdr:nvSpPr>
        <xdr:spPr>
          <a:xfrm>
            <a:off x="14751035" y="812800"/>
            <a:ext cx="2278127"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50800</xdr:colOff>
      <xdr:row>63</xdr:row>
      <xdr:rowOff>165100</xdr:rowOff>
    </xdr:from>
    <xdr:to>
      <xdr:col>1</xdr:col>
      <xdr:colOff>3073400</xdr:colOff>
      <xdr:row>65</xdr:row>
      <xdr:rowOff>276439</xdr:rowOff>
    </xdr:to>
    <xdr:sp macro="" textlink="">
      <xdr:nvSpPr>
        <xdr:cNvPr id="15" name="Rechteck: abgerundete Ecken 1">
          <a:hlinkClick xmlns:r="http://schemas.openxmlformats.org/officeDocument/2006/relationships" r:id="rId3"/>
          <a:extLst>
            <a:ext uri="{FF2B5EF4-FFF2-40B4-BE49-F238E27FC236}">
              <a16:creationId xmlns:a16="http://schemas.microsoft.com/office/drawing/2014/main" id="{30E1E232-971E-6F49-9915-454772AAF728}"/>
            </a:ext>
          </a:extLst>
        </xdr:cNvPr>
        <xdr:cNvSpPr/>
      </xdr:nvSpPr>
      <xdr:spPr>
        <a:xfrm>
          <a:off x="203200" y="33642300"/>
          <a:ext cx="3022600" cy="492339"/>
        </a:xfrm>
        <a:prstGeom prst="roundRect">
          <a:avLst/>
        </a:prstGeom>
        <a:solidFill>
          <a:srgbClr val="003732"/>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Zurück zum Beispiel</a:t>
          </a:r>
        </a:p>
      </xdr:txBody>
    </xdr:sp>
    <xdr:clientData/>
  </xdr:twoCellAnchor>
  <xdr:twoCellAnchor>
    <xdr:from>
      <xdr:col>2</xdr:col>
      <xdr:colOff>342900</xdr:colOff>
      <xdr:row>63</xdr:row>
      <xdr:rowOff>165100</xdr:rowOff>
    </xdr:from>
    <xdr:to>
      <xdr:col>3</xdr:col>
      <xdr:colOff>1549400</xdr:colOff>
      <xdr:row>65</xdr:row>
      <xdr:rowOff>276439</xdr:rowOff>
    </xdr:to>
    <xdr:sp macro="" textlink="">
      <xdr:nvSpPr>
        <xdr:cNvPr id="16" name="Rechteck: abgerundete Ecken 1">
          <a:hlinkClick xmlns:r="http://schemas.openxmlformats.org/officeDocument/2006/relationships" r:id="rId8"/>
          <a:extLst>
            <a:ext uri="{FF2B5EF4-FFF2-40B4-BE49-F238E27FC236}">
              <a16:creationId xmlns:a16="http://schemas.microsoft.com/office/drawing/2014/main" id="{04AA6AD6-F102-C84E-A69D-93D3AB5A14CB}"/>
            </a:ext>
          </a:extLst>
        </xdr:cNvPr>
        <xdr:cNvSpPr/>
      </xdr:nvSpPr>
      <xdr:spPr>
        <a:xfrm>
          <a:off x="3632200" y="33642300"/>
          <a:ext cx="3022600" cy="492339"/>
        </a:xfrm>
        <a:prstGeom prst="roundRect">
          <a:avLst/>
        </a:prstGeom>
        <a:solidFill>
          <a:srgbClr val="00B8A7"/>
        </a:solidFill>
        <a:ln w="31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2400" b="1">
              <a:latin typeface="Calibri Light" panose="020F0302020204030204" pitchFamily="34" charset="0"/>
              <a:ea typeface="Tahoma" panose="020B0604030504040204" pitchFamily="34" charset="0"/>
              <a:cs typeface="Calibri Light" panose="020F0302020204030204" pitchFamily="34" charset="0"/>
            </a:rPr>
            <a:t>Zur Auswertung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748551</xdr:colOff>
      <xdr:row>1</xdr:row>
      <xdr:rowOff>25766</xdr:rowOff>
    </xdr:to>
    <xdr:grpSp>
      <xdr:nvGrpSpPr>
        <xdr:cNvPr id="4" name="Gruppieren 3">
          <a:extLst>
            <a:ext uri="{FF2B5EF4-FFF2-40B4-BE49-F238E27FC236}">
              <a16:creationId xmlns:a16="http://schemas.microsoft.com/office/drawing/2014/main" id="{D9B36887-677F-8C4A-8D18-9A4CB2A142F7}"/>
            </a:ext>
          </a:extLst>
        </xdr:cNvPr>
        <xdr:cNvGrpSpPr/>
      </xdr:nvGrpSpPr>
      <xdr:grpSpPr>
        <a:xfrm>
          <a:off x="0" y="0"/>
          <a:ext cx="20487980" cy="914766"/>
          <a:chOff x="0" y="0"/>
          <a:chExt cx="20535900" cy="914400"/>
        </a:xfrm>
      </xdr:grpSpPr>
      <xdr:sp macro="" textlink="">
        <xdr:nvSpPr>
          <xdr:cNvPr id="5" name="Rechteck 4">
            <a:extLst>
              <a:ext uri="{FF2B5EF4-FFF2-40B4-BE49-F238E27FC236}">
                <a16:creationId xmlns:a16="http://schemas.microsoft.com/office/drawing/2014/main" id="{7DBAF3A8-1C95-324E-84E3-D9A5BB79C8F4}"/>
              </a:ext>
            </a:extLst>
          </xdr:cNvPr>
          <xdr:cNvSpPr/>
        </xdr:nvSpPr>
        <xdr:spPr>
          <a:xfrm>
            <a:off x="0" y="0"/>
            <a:ext cx="20535900" cy="914400"/>
          </a:xfrm>
          <a:prstGeom prst="rect">
            <a:avLst/>
          </a:prstGeom>
          <a:solidFill>
            <a:schemeClr val="bg1"/>
          </a:solidFill>
          <a:ln>
            <a:noFill/>
          </a:ln>
          <a:effectLst>
            <a:outerShdw blurRad="50800" dist="38100" dir="5400000" algn="t" rotWithShape="0">
              <a:prstClr val="black">
                <a:alpha val="1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 name="Grafik 5">
            <a:extLst>
              <a:ext uri="{FF2B5EF4-FFF2-40B4-BE49-F238E27FC236}">
                <a16:creationId xmlns:a16="http://schemas.microsoft.com/office/drawing/2014/main" id="{2C9A665C-8EE2-3742-8F1D-5E19A5DEFFE2}"/>
              </a:ext>
            </a:extLst>
          </xdr:cNvPr>
          <xdr:cNvPicPr>
            <a:picLocks noChangeAspect="1"/>
          </xdr:cNvPicPr>
        </xdr:nvPicPr>
        <xdr:blipFill>
          <a:blip xmlns:r="http://schemas.openxmlformats.org/officeDocument/2006/relationships" r:embed="rId1"/>
          <a:stretch>
            <a:fillRect/>
          </a:stretch>
        </xdr:blipFill>
        <xdr:spPr>
          <a:xfrm>
            <a:off x="406400" y="127000"/>
            <a:ext cx="894103" cy="660400"/>
          </a:xfrm>
          <a:prstGeom prst="rect">
            <a:avLst/>
          </a:prstGeom>
        </xdr:spPr>
      </xdr:pic>
      <xdr:sp macro="" textlink="">
        <xdr:nvSpPr>
          <xdr:cNvPr id="7" name="Textfeld 6">
            <a:hlinkClick xmlns:r="http://schemas.openxmlformats.org/officeDocument/2006/relationships" r:id="rId2"/>
            <a:extLst>
              <a:ext uri="{FF2B5EF4-FFF2-40B4-BE49-F238E27FC236}">
                <a16:creationId xmlns:a16="http://schemas.microsoft.com/office/drawing/2014/main" id="{E5E5FEEE-C7C1-9B48-B7A7-8544992273E8}"/>
              </a:ext>
            </a:extLst>
          </xdr:cNvPr>
          <xdr:cNvSpPr txBox="1"/>
        </xdr:nvSpPr>
        <xdr:spPr>
          <a:xfrm>
            <a:off x="1803400" y="232093"/>
            <a:ext cx="1130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Übersicht</a:t>
            </a:r>
          </a:p>
        </xdr:txBody>
      </xdr:sp>
      <xdr:sp macro="" textlink="">
        <xdr:nvSpPr>
          <xdr:cNvPr id="8" name="Textfeld 7">
            <a:hlinkClick xmlns:r="http://schemas.openxmlformats.org/officeDocument/2006/relationships" r:id="rId3"/>
            <a:extLst>
              <a:ext uri="{FF2B5EF4-FFF2-40B4-BE49-F238E27FC236}">
                <a16:creationId xmlns:a16="http://schemas.microsoft.com/office/drawing/2014/main" id="{2EF411BF-CC93-4A40-B216-9F1C8912F1FA}"/>
              </a:ext>
            </a:extLst>
          </xdr:cNvPr>
          <xdr:cNvSpPr txBox="1"/>
        </xdr:nvSpPr>
        <xdr:spPr>
          <a:xfrm>
            <a:off x="3650192" y="232093"/>
            <a:ext cx="95885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Beispiel</a:t>
            </a:r>
          </a:p>
        </xdr:txBody>
      </xdr:sp>
      <xdr:sp macro="" textlink="">
        <xdr:nvSpPr>
          <xdr:cNvPr id="9" name="Textfeld 8">
            <a:hlinkClick xmlns:r="http://schemas.openxmlformats.org/officeDocument/2006/relationships" r:id="rId4"/>
            <a:extLst>
              <a:ext uri="{FF2B5EF4-FFF2-40B4-BE49-F238E27FC236}">
                <a16:creationId xmlns:a16="http://schemas.microsoft.com/office/drawing/2014/main" id="{9C367692-C2A8-D843-B88B-42772CE1C03F}"/>
              </a:ext>
            </a:extLst>
          </xdr:cNvPr>
          <xdr:cNvSpPr txBox="1"/>
        </xdr:nvSpPr>
        <xdr:spPr>
          <a:xfrm>
            <a:off x="5325534" y="232093"/>
            <a:ext cx="19812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1. Featureauswahl</a:t>
            </a:r>
          </a:p>
        </xdr:txBody>
      </xdr:sp>
      <xdr:sp macro="" textlink="">
        <xdr:nvSpPr>
          <xdr:cNvPr id="10" name="Textfeld 9">
            <a:hlinkClick xmlns:r="http://schemas.openxmlformats.org/officeDocument/2006/relationships" r:id="rId5"/>
            <a:extLst>
              <a:ext uri="{FF2B5EF4-FFF2-40B4-BE49-F238E27FC236}">
                <a16:creationId xmlns:a16="http://schemas.microsoft.com/office/drawing/2014/main" id="{659150F1-261E-EB43-A6A8-3E1354F0AF55}"/>
              </a:ext>
            </a:extLst>
          </xdr:cNvPr>
          <xdr:cNvSpPr txBox="1"/>
        </xdr:nvSpPr>
        <xdr:spPr>
          <a:xfrm>
            <a:off x="8023226" y="232093"/>
            <a:ext cx="26543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t>2. Fragenkatalog erstellen</a:t>
            </a:r>
          </a:p>
        </xdr:txBody>
      </xdr:sp>
      <xdr:sp macro="" textlink="">
        <xdr:nvSpPr>
          <xdr:cNvPr id="11" name="Textfeld 10">
            <a:hlinkClick xmlns:r="http://schemas.openxmlformats.org/officeDocument/2006/relationships" r:id="rId6"/>
            <a:extLst>
              <a:ext uri="{FF2B5EF4-FFF2-40B4-BE49-F238E27FC236}">
                <a16:creationId xmlns:a16="http://schemas.microsoft.com/office/drawing/2014/main" id="{56D325A9-F13F-5F4A-9912-1B4011F1F6C6}"/>
              </a:ext>
            </a:extLst>
          </xdr:cNvPr>
          <xdr:cNvSpPr txBox="1"/>
        </xdr:nvSpPr>
        <xdr:spPr>
          <a:xfrm>
            <a:off x="11394018" y="232093"/>
            <a:ext cx="2590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3. Antwortmöglichkeiten</a:t>
            </a:r>
          </a:p>
        </xdr:txBody>
      </xdr:sp>
      <xdr:sp macro="" textlink="">
        <xdr:nvSpPr>
          <xdr:cNvPr id="12" name="Textfeld 11">
            <a:hlinkClick xmlns:r="http://schemas.openxmlformats.org/officeDocument/2006/relationships" r:id="rId7"/>
            <a:extLst>
              <a:ext uri="{FF2B5EF4-FFF2-40B4-BE49-F238E27FC236}">
                <a16:creationId xmlns:a16="http://schemas.microsoft.com/office/drawing/2014/main" id="{26CABD76-6351-2F43-84B9-43BB97E57E6F}"/>
              </a:ext>
            </a:extLst>
          </xdr:cNvPr>
          <xdr:cNvSpPr txBox="1"/>
        </xdr:nvSpPr>
        <xdr:spPr>
          <a:xfrm>
            <a:off x="14701310" y="232093"/>
            <a:ext cx="2463800" cy="374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chemeClr val="tx1"/>
                </a:solidFill>
              </a:rPr>
              <a:t>4. Antworten eintragen</a:t>
            </a:r>
          </a:p>
        </xdr:txBody>
      </xdr:sp>
      <xdr:sp macro="" textlink="">
        <xdr:nvSpPr>
          <xdr:cNvPr id="13" name="Textfeld 12">
            <a:hlinkClick xmlns:r="http://schemas.openxmlformats.org/officeDocument/2006/relationships" r:id="rId8"/>
            <a:extLst>
              <a:ext uri="{FF2B5EF4-FFF2-40B4-BE49-F238E27FC236}">
                <a16:creationId xmlns:a16="http://schemas.microsoft.com/office/drawing/2014/main" id="{70F217BA-AE4D-304B-B8BC-B8A4C9B06798}"/>
              </a:ext>
            </a:extLst>
          </xdr:cNvPr>
          <xdr:cNvSpPr txBox="1"/>
        </xdr:nvSpPr>
        <xdr:spPr>
          <a:xfrm>
            <a:off x="17881599" y="232168"/>
            <a:ext cx="2220821" cy="373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pAutoFit/>
          </a:bodyPr>
          <a:lstStyle/>
          <a:p>
            <a:r>
              <a:rPr lang="de-DE" sz="1800" b="1">
                <a:solidFill>
                  <a:srgbClr val="00B8A7"/>
                </a:solidFill>
              </a:rPr>
              <a:t>5. Finale Auswertung</a:t>
            </a:r>
          </a:p>
        </xdr:txBody>
      </xdr:sp>
      <xdr:sp macro="" textlink="">
        <xdr:nvSpPr>
          <xdr:cNvPr id="14" name="Rechteck 13">
            <a:extLst>
              <a:ext uri="{FF2B5EF4-FFF2-40B4-BE49-F238E27FC236}">
                <a16:creationId xmlns:a16="http://schemas.microsoft.com/office/drawing/2014/main" id="{3CB67E17-85A9-7045-92D2-A1D6274F92AD}"/>
              </a:ext>
            </a:extLst>
          </xdr:cNvPr>
          <xdr:cNvSpPr/>
        </xdr:nvSpPr>
        <xdr:spPr>
          <a:xfrm>
            <a:off x="17951647" y="812800"/>
            <a:ext cx="2055736" cy="101600"/>
          </a:xfrm>
          <a:prstGeom prst="rect">
            <a:avLst/>
          </a:prstGeom>
          <a:solidFill>
            <a:srgbClr val="00B8A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fuer-gruender.de/wissen/unternehmen-fuehren/marketing/marketingkonzept/personas/" TargetMode="External"/><Relationship Id="rId1" Type="http://schemas.openxmlformats.org/officeDocument/2006/relationships/hyperlink" Target="https://www.fuer-gruender.de/wissen/geschaeftsidee-finden/how-to-startup/business-model-canvas/"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AA2D1-F014-6A42-A1B6-6A8D739695A5}">
  <dimension ref="A2:O19"/>
  <sheetViews>
    <sheetView tabSelected="1" zoomScale="90" zoomScaleNormal="90" workbookViewId="0"/>
  </sheetViews>
  <sheetFormatPr baseColWidth="10" defaultColWidth="11.6640625" defaultRowHeight="15" x14ac:dyDescent="0.2"/>
  <cols>
    <col min="1" max="1" width="11.6640625" style="2" customWidth="1"/>
    <col min="2" max="16384" width="11.6640625" style="2"/>
  </cols>
  <sheetData>
    <row r="2" spans="1:15" ht="20" x14ac:dyDescent="0.25">
      <c r="A2" s="3"/>
      <c r="B2" s="5"/>
      <c r="C2" s="3"/>
      <c r="D2" s="3"/>
      <c r="E2" s="3"/>
      <c r="F2" s="3"/>
      <c r="G2" s="3"/>
      <c r="H2" s="3"/>
      <c r="I2" s="3"/>
      <c r="J2" s="3"/>
      <c r="K2" s="3"/>
      <c r="L2" s="3"/>
      <c r="M2" s="3"/>
      <c r="N2" s="3"/>
      <c r="O2" s="3"/>
    </row>
    <row r="3" spans="1:15" x14ac:dyDescent="0.2">
      <c r="A3" s="3"/>
      <c r="B3" s="3"/>
      <c r="C3" s="3"/>
      <c r="D3" s="3"/>
      <c r="E3" s="3"/>
      <c r="F3" s="3"/>
      <c r="G3" s="3"/>
      <c r="H3" s="3"/>
      <c r="I3" s="3"/>
      <c r="J3" s="3"/>
      <c r="K3" s="3"/>
      <c r="L3" s="3"/>
      <c r="M3" s="3"/>
      <c r="N3" s="3"/>
      <c r="O3" s="3"/>
    </row>
    <row r="4" spans="1:15" ht="16" x14ac:dyDescent="0.2">
      <c r="A4" s="3"/>
      <c r="B4" s="3"/>
      <c r="C4" s="6"/>
      <c r="D4" s="7"/>
      <c r="E4" s="7"/>
      <c r="F4" s="7"/>
      <c r="G4" s="6"/>
      <c r="H4" s="7"/>
      <c r="I4" s="7"/>
      <c r="J4" s="7"/>
      <c r="K4" s="6"/>
      <c r="L4" s="3"/>
      <c r="M4" s="3"/>
      <c r="N4" s="8"/>
      <c r="O4" s="3"/>
    </row>
    <row r="5" spans="1:15" x14ac:dyDescent="0.2">
      <c r="A5" s="3"/>
      <c r="B5" s="3"/>
      <c r="C5" s="3"/>
      <c r="D5" s="3"/>
      <c r="E5" s="3"/>
      <c r="F5" s="3"/>
      <c r="G5" s="3"/>
      <c r="H5" s="3"/>
      <c r="I5" s="3"/>
      <c r="J5" s="3"/>
      <c r="K5" s="3"/>
      <c r="M5" s="3"/>
      <c r="N5" s="8"/>
      <c r="O5" s="3"/>
    </row>
    <row r="6" spans="1:15" x14ac:dyDescent="0.2">
      <c r="A6" s="3"/>
      <c r="B6" s="3"/>
      <c r="C6" s="3"/>
      <c r="D6" s="3"/>
      <c r="E6" s="3"/>
      <c r="F6" s="3"/>
      <c r="G6" s="3"/>
      <c r="H6" s="3"/>
      <c r="I6" s="3"/>
      <c r="J6" s="3"/>
      <c r="K6" s="3"/>
      <c r="L6" s="3"/>
      <c r="M6" s="3"/>
      <c r="N6" s="3"/>
      <c r="O6" s="3"/>
    </row>
    <row r="7" spans="1:15" x14ac:dyDescent="0.2">
      <c r="A7" s="3"/>
      <c r="B7" s="3"/>
      <c r="C7" s="3"/>
      <c r="D7" s="3"/>
      <c r="E7" s="3"/>
      <c r="F7" s="3"/>
      <c r="G7" s="3"/>
      <c r="H7" s="3"/>
      <c r="I7" s="3"/>
      <c r="J7" s="3"/>
      <c r="K7" s="3"/>
      <c r="L7" s="3"/>
      <c r="M7" s="3"/>
      <c r="N7" s="3"/>
      <c r="O7" s="3"/>
    </row>
    <row r="8" spans="1:15" ht="20" x14ac:dyDescent="0.2">
      <c r="A8" s="9"/>
      <c r="B8" s="9"/>
      <c r="C8" s="10"/>
      <c r="D8" s="3"/>
      <c r="E8" s="3"/>
      <c r="F8" s="3"/>
      <c r="G8" s="10"/>
      <c r="H8" s="9"/>
      <c r="I8" s="9"/>
      <c r="J8" s="9"/>
      <c r="K8" s="10"/>
      <c r="L8" s="9"/>
      <c r="M8" s="9"/>
      <c r="N8" s="9"/>
      <c r="O8" s="8"/>
    </row>
    <row r="9" spans="1:15" ht="20" x14ac:dyDescent="0.25">
      <c r="A9" s="3"/>
      <c r="B9" s="3"/>
      <c r="C9" s="5"/>
      <c r="D9" s="3"/>
      <c r="E9" s="3"/>
      <c r="F9" s="3"/>
      <c r="G9" s="5"/>
      <c r="H9" s="3"/>
      <c r="I9" s="3"/>
      <c r="J9" s="3"/>
      <c r="K9" s="5"/>
      <c r="L9" s="3"/>
      <c r="M9" s="3"/>
      <c r="N9" s="3"/>
      <c r="O9" s="3"/>
    </row>
    <row r="10" spans="1:15" ht="20" x14ac:dyDescent="0.25">
      <c r="A10" s="3"/>
      <c r="B10" s="3"/>
      <c r="C10" s="5"/>
      <c r="D10" s="3"/>
      <c r="E10" s="3"/>
      <c r="F10" s="3"/>
      <c r="G10" s="5"/>
      <c r="H10" s="3"/>
      <c r="I10" s="3"/>
      <c r="J10" s="3"/>
      <c r="K10" s="5"/>
      <c r="L10" s="3"/>
      <c r="M10" s="3"/>
      <c r="N10" s="3"/>
      <c r="O10" s="3"/>
    </row>
    <row r="11" spans="1:15" ht="20" x14ac:dyDescent="0.25">
      <c r="A11" s="3"/>
      <c r="B11" s="3"/>
      <c r="C11" s="5"/>
      <c r="D11" s="3"/>
      <c r="E11" s="3"/>
      <c r="F11" s="3"/>
      <c r="G11" s="5"/>
      <c r="H11" s="3"/>
      <c r="I11" s="3"/>
      <c r="J11" s="3"/>
      <c r="K11" s="5"/>
      <c r="L11" s="3"/>
      <c r="M11" s="3"/>
      <c r="N11" s="3"/>
      <c r="O11" s="3"/>
    </row>
    <row r="12" spans="1:15" x14ac:dyDescent="0.2">
      <c r="A12" s="3"/>
      <c r="B12" s="3"/>
      <c r="C12" s="3"/>
      <c r="D12" s="3"/>
      <c r="E12" s="3"/>
      <c r="F12" s="3"/>
      <c r="G12" s="3"/>
      <c r="H12" s="3"/>
      <c r="I12" s="3"/>
      <c r="J12" s="3"/>
      <c r="K12" s="3"/>
      <c r="L12" s="3"/>
      <c r="M12" s="3"/>
      <c r="N12" s="3"/>
      <c r="O12" s="3"/>
    </row>
    <row r="13" spans="1:15" ht="16" x14ac:dyDescent="0.2">
      <c r="A13" s="11"/>
      <c r="B13" s="11"/>
      <c r="C13" s="12"/>
      <c r="D13" s="11"/>
      <c r="E13" s="11"/>
      <c r="F13" s="11"/>
      <c r="G13" s="12"/>
      <c r="H13" s="11"/>
      <c r="I13" s="11"/>
      <c r="J13" s="11"/>
      <c r="K13" s="12"/>
      <c r="L13" s="11"/>
      <c r="M13" s="11"/>
      <c r="N13" s="11"/>
      <c r="O13" s="11"/>
    </row>
    <row r="14" spans="1:15" x14ac:dyDescent="0.2">
      <c r="A14" s="3"/>
      <c r="B14" s="3"/>
      <c r="C14" s="3"/>
      <c r="D14" s="3"/>
      <c r="E14" s="3"/>
      <c r="F14" s="3"/>
      <c r="G14" s="3"/>
      <c r="H14" s="3"/>
      <c r="I14" s="3"/>
      <c r="J14" s="3"/>
      <c r="K14" s="3"/>
      <c r="L14" s="3"/>
      <c r="M14" s="3"/>
      <c r="N14" s="3"/>
      <c r="O14" s="3"/>
    </row>
    <row r="15" spans="1:15" ht="31" x14ac:dyDescent="0.35">
      <c r="A15" s="3"/>
      <c r="B15" s="13"/>
      <c r="C15" s="3"/>
      <c r="D15" s="3"/>
      <c r="E15" s="3"/>
      <c r="F15" s="3"/>
      <c r="G15" s="3"/>
      <c r="H15" s="3"/>
      <c r="I15" s="3"/>
      <c r="J15" s="3"/>
      <c r="K15" s="3"/>
      <c r="L15" s="3"/>
      <c r="M15" s="3"/>
      <c r="N15" s="3"/>
      <c r="O15" s="3"/>
    </row>
    <row r="16" spans="1:15" x14ac:dyDescent="0.2">
      <c r="A16" s="3"/>
      <c r="B16" s="3"/>
      <c r="C16" s="3"/>
      <c r="D16" s="3"/>
      <c r="E16" s="3"/>
      <c r="F16" s="3"/>
      <c r="G16" s="4"/>
      <c r="H16" s="3"/>
      <c r="I16" s="3"/>
      <c r="J16" s="3"/>
      <c r="K16" s="3"/>
      <c r="L16" s="3"/>
      <c r="M16" s="3"/>
      <c r="N16" s="3"/>
      <c r="O16" s="3"/>
    </row>
    <row r="17" spans="1:15" ht="16" x14ac:dyDescent="0.2">
      <c r="A17" s="3"/>
      <c r="B17" s="11"/>
      <c r="C17" s="3"/>
      <c r="D17" s="3"/>
      <c r="E17" s="3"/>
      <c r="F17" s="3"/>
      <c r="G17" s="3"/>
      <c r="H17" s="3"/>
      <c r="I17" s="3"/>
      <c r="J17" s="3"/>
      <c r="K17" s="3"/>
      <c r="L17" s="3"/>
      <c r="M17" s="3"/>
      <c r="N17" s="3"/>
      <c r="O17" s="3"/>
    </row>
    <row r="18" spans="1:15" ht="16" x14ac:dyDescent="0.2">
      <c r="A18" s="3"/>
      <c r="B18" s="11"/>
      <c r="C18" s="3"/>
      <c r="D18" s="3"/>
      <c r="E18" s="3"/>
      <c r="F18" s="3"/>
      <c r="G18" s="3"/>
      <c r="H18" s="3"/>
      <c r="I18" s="3"/>
      <c r="J18" s="3"/>
      <c r="K18" s="3"/>
      <c r="L18" s="3"/>
      <c r="M18" s="3"/>
      <c r="N18" s="3"/>
      <c r="O18" s="3"/>
    </row>
    <row r="19" spans="1:15" x14ac:dyDescent="0.2">
      <c r="A19" s="3"/>
      <c r="B19" s="3"/>
      <c r="C19" s="3"/>
      <c r="D19" s="3"/>
      <c r="E19" s="3"/>
      <c r="F19" s="3"/>
      <c r="G19" s="3"/>
      <c r="H19" s="3"/>
      <c r="I19" s="3"/>
      <c r="J19" s="3"/>
      <c r="K19" s="3"/>
      <c r="L19" s="3"/>
      <c r="M19" s="3"/>
      <c r="N19" s="3"/>
      <c r="O19" s="3"/>
    </row>
  </sheetData>
  <sheetProtection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483CA-B1E6-5B4A-894F-D8A45ED384D8}">
  <dimension ref="A1:P44"/>
  <sheetViews>
    <sheetView zoomScale="90" zoomScaleNormal="90" workbookViewId="0"/>
  </sheetViews>
  <sheetFormatPr baseColWidth="10" defaultColWidth="11.5" defaultRowHeight="15" x14ac:dyDescent="0.2"/>
  <cols>
    <col min="1" max="13" width="11.6640625" style="2" customWidth="1"/>
    <col min="14" max="16384" width="11.5" style="2"/>
  </cols>
  <sheetData>
    <row r="1" spans="2:8" s="14" customFormat="1" ht="70" customHeight="1" x14ac:dyDescent="0.2"/>
    <row r="2" spans="2:8" s="14" customFormat="1" ht="20" x14ac:dyDescent="0.2">
      <c r="B2" s="15"/>
      <c r="C2" s="16"/>
      <c r="D2" s="17"/>
      <c r="E2" s="17"/>
      <c r="F2" s="16"/>
      <c r="G2" s="16"/>
      <c r="H2" s="16"/>
    </row>
    <row r="3" spans="2:8" ht="24" x14ac:dyDescent="0.2">
      <c r="B3" s="144"/>
      <c r="C3" s="144"/>
      <c r="D3" s="144"/>
      <c r="E3" s="144"/>
      <c r="F3" s="14"/>
    </row>
    <row r="4" spans="2:8" ht="20" x14ac:dyDescent="0.2">
      <c r="B4" s="145"/>
      <c r="C4" s="145"/>
      <c r="D4" s="145"/>
      <c r="E4" s="145"/>
      <c r="F4" s="27"/>
    </row>
    <row r="5" spans="2:8" ht="20" x14ac:dyDescent="0.2">
      <c r="B5" s="145"/>
      <c r="C5" s="145"/>
      <c r="D5" s="145"/>
      <c r="E5" s="145"/>
      <c r="F5" s="14"/>
    </row>
    <row r="6" spans="2:8" ht="20" x14ac:dyDescent="0.2">
      <c r="B6" s="145"/>
      <c r="C6" s="145"/>
      <c r="D6" s="145"/>
      <c r="E6" s="145"/>
      <c r="F6" s="14"/>
    </row>
    <row r="7" spans="2:8" ht="20" x14ac:dyDescent="0.2">
      <c r="B7" s="145"/>
      <c r="C7" s="145"/>
      <c r="D7" s="145"/>
      <c r="E7" s="145"/>
      <c r="F7" s="14"/>
    </row>
    <row r="8" spans="2:8" x14ac:dyDescent="0.2">
      <c r="B8" s="14"/>
      <c r="C8" s="14"/>
      <c r="D8" s="14"/>
      <c r="E8" s="14"/>
      <c r="F8" s="14"/>
    </row>
    <row r="9" spans="2:8" ht="20" x14ac:dyDescent="0.2">
      <c r="B9" s="143"/>
      <c r="C9" s="143"/>
      <c r="D9" s="143"/>
      <c r="E9" s="143"/>
      <c r="F9" s="14"/>
    </row>
    <row r="18" spans="1:15" x14ac:dyDescent="0.2">
      <c r="A18" s="14"/>
      <c r="B18" s="14"/>
    </row>
    <row r="19" spans="1:15" x14ac:dyDescent="0.2">
      <c r="A19" s="14"/>
      <c r="B19" s="18"/>
      <c r="C19" s="19"/>
      <c r="D19" s="19"/>
      <c r="E19" s="19"/>
      <c r="F19" s="19"/>
    </row>
    <row r="20" spans="1:15" ht="24" x14ac:dyDescent="0.2">
      <c r="A20" s="14"/>
      <c r="B20" s="18"/>
      <c r="C20" s="19"/>
      <c r="D20" s="19"/>
      <c r="E20" s="19"/>
      <c r="F20" s="19"/>
      <c r="G20" s="20"/>
      <c r="H20" s="20"/>
    </row>
    <row r="21" spans="1:15" x14ac:dyDescent="0.2">
      <c r="A21" s="14"/>
      <c r="B21" s="18"/>
      <c r="C21" s="19"/>
      <c r="D21" s="19"/>
      <c r="E21" s="19"/>
      <c r="F21" s="19"/>
      <c r="G21" s="21"/>
      <c r="H21" s="21"/>
      <c r="I21" s="21"/>
    </row>
    <row r="22" spans="1:15" x14ac:dyDescent="0.2">
      <c r="A22" s="14"/>
      <c r="B22" s="18"/>
      <c r="C22" s="19"/>
      <c r="D22" s="19"/>
      <c r="E22" s="19"/>
      <c r="F22" s="19"/>
      <c r="G22" s="21"/>
      <c r="H22" s="21"/>
      <c r="I22" s="21"/>
    </row>
    <row r="23" spans="1:15" ht="16" customHeight="1" x14ac:dyDescent="0.2">
      <c r="A23" s="14"/>
      <c r="B23" s="18"/>
      <c r="C23" s="19"/>
      <c r="D23" s="19"/>
      <c r="E23" s="19"/>
      <c r="F23" s="19"/>
      <c r="G23" s="22"/>
      <c r="H23" s="22"/>
      <c r="I23" s="22"/>
      <c r="O23" s="21"/>
    </row>
    <row r="24" spans="1:15" ht="15" customHeight="1" x14ac:dyDescent="0.2">
      <c r="A24" s="14"/>
      <c r="B24" s="18"/>
      <c r="C24" s="19"/>
      <c r="D24" s="19"/>
      <c r="E24" s="19"/>
      <c r="F24" s="19"/>
      <c r="G24" s="23"/>
      <c r="H24" s="23"/>
      <c r="I24" s="23"/>
    </row>
    <row r="25" spans="1:15" ht="16" customHeight="1" x14ac:dyDescent="0.2">
      <c r="A25" s="14"/>
      <c r="B25" s="18"/>
      <c r="C25" s="19"/>
      <c r="D25" s="19"/>
      <c r="E25" s="19"/>
      <c r="F25" s="19"/>
      <c r="G25" s="23"/>
      <c r="H25" s="23"/>
      <c r="I25" s="23"/>
    </row>
    <row r="26" spans="1:15" x14ac:dyDescent="0.2">
      <c r="A26" s="14"/>
      <c r="B26" s="18"/>
      <c r="C26" s="19"/>
      <c r="D26" s="19"/>
      <c r="E26" s="19"/>
      <c r="F26" s="19"/>
      <c r="G26" s="22"/>
      <c r="H26" s="22"/>
      <c r="I26" s="22"/>
    </row>
    <row r="27" spans="1:15" ht="15" customHeight="1" x14ac:dyDescent="0.2">
      <c r="A27" s="14"/>
      <c r="B27" s="18"/>
      <c r="C27" s="19"/>
      <c r="D27" s="19"/>
      <c r="E27" s="19"/>
      <c r="F27" s="19"/>
      <c r="G27" s="23"/>
      <c r="H27" s="23"/>
      <c r="I27" s="23"/>
    </row>
    <row r="28" spans="1:15" ht="16" customHeight="1" x14ac:dyDescent="0.2">
      <c r="A28" s="14"/>
      <c r="B28" s="18"/>
      <c r="C28" s="19"/>
      <c r="D28" s="19"/>
      <c r="E28" s="19"/>
      <c r="F28" s="19"/>
      <c r="G28" s="23"/>
      <c r="H28" s="23"/>
      <c r="I28" s="23"/>
    </row>
    <row r="29" spans="1:15" x14ac:dyDescent="0.2">
      <c r="A29" s="14"/>
      <c r="B29" s="18"/>
      <c r="C29" s="19"/>
      <c r="D29" s="19"/>
      <c r="E29" s="19"/>
      <c r="F29" s="19"/>
      <c r="G29" s="22"/>
      <c r="H29" s="22"/>
      <c r="I29" s="22"/>
    </row>
    <row r="30" spans="1:15" ht="15" customHeight="1" x14ac:dyDescent="0.2">
      <c r="A30" s="14"/>
      <c r="B30" s="18"/>
      <c r="C30" s="19"/>
      <c r="D30" s="19"/>
      <c r="E30" s="19"/>
      <c r="F30" s="19"/>
      <c r="G30" s="23"/>
      <c r="H30" s="23"/>
      <c r="I30" s="23"/>
    </row>
    <row r="31" spans="1:15" ht="16" customHeight="1" x14ac:dyDescent="0.2">
      <c r="A31" s="14"/>
      <c r="B31" s="18"/>
      <c r="C31" s="19"/>
      <c r="D31" s="19"/>
      <c r="E31" s="19"/>
      <c r="F31" s="19"/>
      <c r="G31" s="23"/>
      <c r="H31" s="23"/>
      <c r="I31" s="23"/>
    </row>
    <row r="32" spans="1:15" ht="21" customHeight="1" x14ac:dyDescent="0.2">
      <c r="A32" s="14"/>
      <c r="B32" s="18"/>
      <c r="C32" s="19"/>
      <c r="D32" s="19"/>
      <c r="E32" s="19"/>
      <c r="F32" s="19"/>
      <c r="G32" s="23"/>
      <c r="H32" s="23"/>
      <c r="I32" s="23"/>
    </row>
    <row r="33" spans="1:16" ht="15" customHeight="1" x14ac:dyDescent="0.2">
      <c r="A33" s="14"/>
      <c r="B33" s="18"/>
      <c r="C33" s="19"/>
      <c r="D33" s="19"/>
      <c r="E33" s="19"/>
      <c r="F33" s="19"/>
      <c r="G33" s="23"/>
      <c r="H33" s="23"/>
      <c r="I33" s="23"/>
    </row>
    <row r="34" spans="1:16" ht="16" customHeight="1" x14ac:dyDescent="0.2">
      <c r="A34" s="14"/>
      <c r="B34" s="18"/>
      <c r="C34" s="19"/>
      <c r="D34" s="19"/>
      <c r="E34" s="19"/>
      <c r="F34" s="19"/>
      <c r="G34" s="23"/>
      <c r="H34" s="23"/>
      <c r="I34" s="23"/>
    </row>
    <row r="35" spans="1:16" x14ac:dyDescent="0.2">
      <c r="A35" s="14"/>
      <c r="B35" s="18"/>
      <c r="C35" s="19"/>
      <c r="D35" s="19"/>
      <c r="E35" s="19"/>
      <c r="F35" s="19"/>
      <c r="G35" s="22"/>
      <c r="H35" s="22"/>
      <c r="I35" s="22"/>
    </row>
    <row r="36" spans="1:16" ht="15" customHeight="1" x14ac:dyDescent="0.2">
      <c r="A36" s="14"/>
      <c r="B36" s="18"/>
      <c r="C36" s="19"/>
      <c r="D36" s="19"/>
      <c r="E36" s="19"/>
      <c r="F36" s="19"/>
      <c r="G36" s="23"/>
      <c r="H36" s="23"/>
      <c r="I36" s="23"/>
    </row>
    <row r="37" spans="1:16" ht="16" customHeight="1" x14ac:dyDescent="0.2">
      <c r="A37" s="14"/>
      <c r="B37" s="18"/>
      <c r="C37" s="19"/>
      <c r="D37" s="19"/>
      <c r="E37" s="19"/>
      <c r="F37" s="19"/>
      <c r="G37" s="23"/>
      <c r="H37" s="23"/>
      <c r="I37" s="23"/>
    </row>
    <row r="38" spans="1:16" ht="21" customHeight="1" x14ac:dyDescent="0.2">
      <c r="A38" s="14"/>
      <c r="B38" s="18"/>
      <c r="C38" s="19"/>
      <c r="D38" s="19"/>
      <c r="E38" s="19"/>
      <c r="F38" s="19"/>
      <c r="G38" s="22"/>
      <c r="H38" s="22"/>
      <c r="I38" s="22"/>
    </row>
    <row r="39" spans="1:16" ht="15" customHeight="1" x14ac:dyDescent="0.2">
      <c r="A39" s="14"/>
      <c r="B39" s="18"/>
      <c r="C39" s="19"/>
      <c r="D39" s="19"/>
      <c r="E39" s="19"/>
      <c r="F39" s="19"/>
      <c r="M39" s="24"/>
      <c r="N39" s="25"/>
      <c r="O39" s="25"/>
      <c r="P39" s="25"/>
    </row>
    <row r="40" spans="1:16" ht="16" customHeight="1" x14ac:dyDescent="0.2">
      <c r="A40" s="14"/>
      <c r="B40" s="18"/>
      <c r="C40" s="19"/>
      <c r="D40" s="19"/>
      <c r="E40" s="19"/>
      <c r="F40" s="19"/>
      <c r="M40" s="25"/>
      <c r="N40" s="25"/>
      <c r="O40" s="25"/>
      <c r="P40" s="25"/>
    </row>
    <row r="41" spans="1:16" x14ac:dyDescent="0.2">
      <c r="A41" s="14"/>
      <c r="B41" s="18"/>
      <c r="C41" s="19"/>
      <c r="D41" s="19"/>
      <c r="E41" s="19"/>
      <c r="F41" s="19"/>
      <c r="M41" s="25"/>
      <c r="N41" s="25"/>
      <c r="O41" s="25"/>
      <c r="P41" s="25"/>
    </row>
    <row r="42" spans="1:16" x14ac:dyDescent="0.2">
      <c r="A42" s="14"/>
      <c r="B42" s="18"/>
      <c r="C42" s="19"/>
      <c r="D42" s="19"/>
      <c r="E42" s="19"/>
      <c r="F42" s="19"/>
    </row>
    <row r="43" spans="1:16" x14ac:dyDescent="0.2">
      <c r="B43" s="19"/>
      <c r="C43" s="19"/>
      <c r="D43" s="19"/>
      <c r="E43" s="19"/>
      <c r="F43" s="19"/>
    </row>
    <row r="44" spans="1:16" ht="17" x14ac:dyDescent="0.2">
      <c r="C44" s="26"/>
    </row>
  </sheetData>
  <sheetProtection sheet="1" objects="1" scenarios="1"/>
  <mergeCells count="7">
    <mergeCell ref="D9:E9"/>
    <mergeCell ref="B9:C9"/>
    <mergeCell ref="B3:E3"/>
    <mergeCell ref="B4:E4"/>
    <mergeCell ref="B5:E5"/>
    <mergeCell ref="B6:E6"/>
    <mergeCell ref="B7:E7"/>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FD13-BF50-2D43-98F8-CBB001E1E615}">
  <dimension ref="A1:Y189"/>
  <sheetViews>
    <sheetView zoomScale="70" zoomScaleNormal="70" workbookViewId="0"/>
  </sheetViews>
  <sheetFormatPr baseColWidth="10" defaultColWidth="11.5" defaultRowHeight="15" x14ac:dyDescent="0.2"/>
  <cols>
    <col min="1" max="1" width="11.5" style="2"/>
    <col min="2" max="2" width="25.5" style="2" customWidth="1"/>
    <col min="3" max="3" width="22.83203125" style="2" customWidth="1"/>
    <col min="4" max="4" width="21" style="2" customWidth="1"/>
    <col min="5" max="8" width="31" style="2" customWidth="1"/>
    <col min="9" max="13" width="22.83203125" style="2" customWidth="1"/>
    <col min="14" max="14" width="28" style="2" customWidth="1"/>
    <col min="15" max="16384" width="11.5" style="2"/>
  </cols>
  <sheetData>
    <row r="1" spans="1:14" ht="70" customHeight="1" x14ac:dyDescent="0.2"/>
    <row r="2" spans="1:14" s="14" customFormat="1" ht="36" customHeight="1" x14ac:dyDescent="0.2">
      <c r="B2" s="118"/>
      <c r="C2" s="119"/>
      <c r="D2" s="120"/>
      <c r="E2" s="120"/>
      <c r="F2" s="118"/>
      <c r="G2" s="118"/>
      <c r="H2" s="118"/>
    </row>
    <row r="4" spans="1:14" ht="20" customHeight="1" x14ac:dyDescent="0.2">
      <c r="B4" s="216" t="s">
        <v>67</v>
      </c>
      <c r="C4" s="217"/>
      <c r="D4" s="217"/>
      <c r="E4" s="218"/>
    </row>
    <row r="5" spans="1:14" ht="20" customHeight="1" x14ac:dyDescent="0.2">
      <c r="B5" s="219"/>
      <c r="C5" s="220"/>
      <c r="D5" s="220"/>
      <c r="E5" s="221"/>
    </row>
    <row r="6" spans="1:14" ht="20" customHeight="1" x14ac:dyDescent="0.2">
      <c r="B6" s="222"/>
      <c r="C6" s="223"/>
      <c r="D6" s="223"/>
      <c r="E6" s="224"/>
    </row>
    <row r="7" spans="1:14" ht="89" customHeight="1" x14ac:dyDescent="0.2">
      <c r="B7" s="225" t="s">
        <v>84</v>
      </c>
      <c r="C7" s="226"/>
      <c r="D7" s="226"/>
      <c r="E7" s="227"/>
    </row>
    <row r="8" spans="1:14" ht="23" customHeight="1" x14ac:dyDescent="0.2">
      <c r="B8" s="228" t="s">
        <v>55</v>
      </c>
      <c r="C8" s="229"/>
      <c r="D8" s="229"/>
      <c r="E8" s="230"/>
    </row>
    <row r="9" spans="1:14" ht="53" customHeight="1" x14ac:dyDescent="0.2">
      <c r="A9" s="28"/>
      <c r="B9" s="231" t="s">
        <v>66</v>
      </c>
      <c r="C9" s="232"/>
      <c r="D9" s="232"/>
      <c r="E9" s="233"/>
    </row>
    <row r="10" spans="1:14" ht="20" customHeight="1" x14ac:dyDescent="0.2">
      <c r="B10" s="29"/>
      <c r="C10" s="29"/>
      <c r="D10" s="29"/>
    </row>
    <row r="11" spans="1:14" x14ac:dyDescent="0.2">
      <c r="B11" s="30"/>
      <c r="C11" s="30"/>
      <c r="D11" s="30"/>
      <c r="E11" s="30"/>
      <c r="F11" s="30"/>
      <c r="G11" s="30"/>
      <c r="H11" s="30"/>
      <c r="I11" s="129"/>
      <c r="J11" s="129"/>
      <c r="K11" s="129"/>
      <c r="L11" s="129"/>
      <c r="M11" s="129"/>
    </row>
    <row r="14" spans="1:14" ht="45" customHeight="1" x14ac:dyDescent="0.2">
      <c r="B14" s="166" t="s">
        <v>0</v>
      </c>
      <c r="C14" s="166"/>
    </row>
    <row r="15" spans="1:14" ht="26" x14ac:dyDescent="0.3">
      <c r="B15" s="31"/>
      <c r="N15" s="14"/>
    </row>
    <row r="16" spans="1:14" x14ac:dyDescent="0.2">
      <c r="N16" s="14"/>
    </row>
    <row r="17" spans="2:14" ht="20" customHeight="1" x14ac:dyDescent="0.2">
      <c r="B17" s="234" t="s">
        <v>1</v>
      </c>
      <c r="C17" s="234"/>
      <c r="D17" s="234"/>
      <c r="E17" s="234"/>
      <c r="G17" s="150" t="s">
        <v>2</v>
      </c>
      <c r="H17" s="150"/>
      <c r="I17" s="150"/>
      <c r="J17" s="150"/>
      <c r="K17" s="150"/>
      <c r="L17" s="150"/>
      <c r="M17" s="150"/>
      <c r="N17" s="123"/>
    </row>
    <row r="18" spans="2:14" ht="20" customHeight="1" x14ac:dyDescent="0.2">
      <c r="B18" s="234"/>
      <c r="C18" s="234"/>
      <c r="D18" s="234"/>
      <c r="E18" s="234"/>
      <c r="G18" s="150"/>
      <c r="H18" s="150"/>
      <c r="I18" s="150"/>
      <c r="J18" s="150"/>
      <c r="K18" s="150"/>
      <c r="L18" s="150"/>
      <c r="M18" s="150"/>
      <c r="N18" s="123"/>
    </row>
    <row r="19" spans="2:14" ht="20" customHeight="1" x14ac:dyDescent="0.2">
      <c r="B19" s="234"/>
      <c r="C19" s="234"/>
      <c r="D19" s="234"/>
      <c r="E19" s="234"/>
      <c r="G19" s="150"/>
      <c r="H19" s="150"/>
      <c r="I19" s="150"/>
      <c r="J19" s="150"/>
      <c r="K19" s="150"/>
      <c r="L19" s="150"/>
      <c r="M19" s="150"/>
      <c r="N19" s="123"/>
    </row>
    <row r="20" spans="2:14" ht="66" customHeight="1" x14ac:dyDescent="0.2">
      <c r="B20" s="214" t="s">
        <v>68</v>
      </c>
      <c r="C20" s="214"/>
      <c r="D20" s="214"/>
      <c r="E20" s="214"/>
      <c r="G20" s="151" t="s">
        <v>53</v>
      </c>
      <c r="H20" s="151"/>
      <c r="I20" s="151"/>
      <c r="J20" s="151"/>
      <c r="K20" s="151"/>
      <c r="L20" s="151"/>
      <c r="M20" s="151"/>
      <c r="N20" s="124"/>
    </row>
    <row r="21" spans="2:14" ht="21" customHeight="1" x14ac:dyDescent="0.2">
      <c r="B21" s="215"/>
      <c r="C21" s="215"/>
      <c r="D21" s="215"/>
      <c r="E21" s="215"/>
      <c r="G21" s="126" t="s">
        <v>3</v>
      </c>
      <c r="H21" s="152" t="s">
        <v>4</v>
      </c>
      <c r="I21" s="152"/>
      <c r="J21" s="152"/>
      <c r="K21" s="152"/>
      <c r="L21" s="152"/>
      <c r="M21" s="152"/>
      <c r="N21" s="97"/>
    </row>
    <row r="22" spans="2:14" ht="21" customHeight="1" x14ac:dyDescent="0.2">
      <c r="B22" s="32"/>
      <c r="C22" s="33"/>
      <c r="D22" s="33"/>
      <c r="E22" s="33"/>
      <c r="G22" s="126" t="s">
        <v>5</v>
      </c>
      <c r="H22" s="152" t="s">
        <v>6</v>
      </c>
      <c r="I22" s="152"/>
      <c r="J22" s="152"/>
      <c r="K22" s="152"/>
      <c r="L22" s="152"/>
      <c r="M22" s="152"/>
      <c r="N22" s="97"/>
    </row>
    <row r="23" spans="2:14" ht="22" customHeight="1" x14ac:dyDescent="0.25">
      <c r="B23" s="34"/>
      <c r="C23" s="34"/>
      <c r="D23" s="34"/>
      <c r="E23" s="34"/>
      <c r="G23" s="126" t="s">
        <v>7</v>
      </c>
      <c r="H23" s="146" t="s">
        <v>8</v>
      </c>
      <c r="I23" s="146"/>
      <c r="J23" s="146"/>
      <c r="K23" s="146"/>
      <c r="L23" s="146"/>
      <c r="M23" s="146"/>
      <c r="N23" s="125"/>
    </row>
    <row r="24" spans="2:14" ht="21" customHeight="1" x14ac:dyDescent="0.25">
      <c r="B24" s="34"/>
      <c r="C24" s="34"/>
      <c r="D24" s="34"/>
      <c r="E24" s="34"/>
      <c r="G24" s="126" t="s">
        <v>9</v>
      </c>
      <c r="H24" s="146" t="s">
        <v>10</v>
      </c>
      <c r="I24" s="146"/>
      <c r="J24" s="146"/>
      <c r="K24" s="146"/>
      <c r="L24" s="146"/>
      <c r="M24" s="146"/>
      <c r="N24" s="125"/>
    </row>
    <row r="25" spans="2:14" ht="21" customHeight="1" x14ac:dyDescent="0.25">
      <c r="B25" s="34"/>
      <c r="C25" s="34"/>
      <c r="D25" s="34"/>
      <c r="E25" s="34"/>
      <c r="G25" s="126" t="s">
        <v>54</v>
      </c>
      <c r="H25" s="146" t="s">
        <v>54</v>
      </c>
      <c r="I25" s="146"/>
      <c r="J25" s="146"/>
      <c r="K25" s="146"/>
      <c r="L25" s="146"/>
      <c r="M25" s="146"/>
      <c r="N25" s="125"/>
    </row>
    <row r="26" spans="2:14" ht="21" customHeight="1" x14ac:dyDescent="0.25">
      <c r="B26" s="34"/>
      <c r="C26" s="34"/>
      <c r="D26" s="34"/>
      <c r="E26" s="34"/>
      <c r="G26" s="126" t="s">
        <v>54</v>
      </c>
      <c r="H26" s="146" t="s">
        <v>54</v>
      </c>
      <c r="I26" s="146"/>
      <c r="J26" s="146"/>
      <c r="K26" s="146"/>
      <c r="L26" s="146"/>
      <c r="M26" s="146"/>
      <c r="N26" s="125"/>
    </row>
    <row r="27" spans="2:14" ht="21" customHeight="1" x14ac:dyDescent="0.25">
      <c r="B27" s="34"/>
      <c r="C27" s="34"/>
      <c r="D27" s="34"/>
      <c r="E27" s="34"/>
      <c r="G27" s="126" t="s">
        <v>54</v>
      </c>
      <c r="H27" s="146" t="s">
        <v>54</v>
      </c>
      <c r="I27" s="146"/>
      <c r="J27" s="146"/>
      <c r="K27" s="146"/>
      <c r="L27" s="146"/>
      <c r="M27" s="146"/>
      <c r="N27" s="125"/>
    </row>
    <row r="28" spans="2:14" ht="21" customHeight="1" x14ac:dyDescent="0.25">
      <c r="B28" s="34"/>
      <c r="C28" s="34"/>
      <c r="D28" s="34"/>
      <c r="E28" s="34"/>
      <c r="G28" s="126" t="s">
        <v>54</v>
      </c>
      <c r="H28" s="146" t="s">
        <v>54</v>
      </c>
      <c r="I28" s="146"/>
      <c r="J28" s="146"/>
      <c r="K28" s="146"/>
      <c r="L28" s="146"/>
      <c r="M28" s="146"/>
      <c r="N28" s="125"/>
    </row>
    <row r="29" spans="2:14" ht="21" customHeight="1" x14ac:dyDescent="0.25">
      <c r="B29" s="34"/>
      <c r="C29" s="34"/>
      <c r="D29" s="34"/>
      <c r="E29" s="34"/>
      <c r="G29" s="126" t="s">
        <v>54</v>
      </c>
      <c r="H29" s="146" t="s">
        <v>54</v>
      </c>
      <c r="I29" s="146"/>
      <c r="J29" s="146"/>
      <c r="K29" s="146"/>
      <c r="L29" s="146"/>
      <c r="M29" s="146"/>
      <c r="N29" s="125"/>
    </row>
    <row r="30" spans="2:14" ht="21" customHeight="1" x14ac:dyDescent="0.25">
      <c r="B30" s="34"/>
      <c r="C30" s="34"/>
      <c r="D30" s="34"/>
      <c r="E30" s="34"/>
      <c r="G30" s="126" t="s">
        <v>54</v>
      </c>
      <c r="H30" s="146" t="s">
        <v>54</v>
      </c>
      <c r="I30" s="146"/>
      <c r="J30" s="146"/>
      <c r="K30" s="146"/>
      <c r="L30" s="146"/>
      <c r="M30" s="146"/>
      <c r="N30" s="125"/>
    </row>
    <row r="31" spans="2:14" ht="18" customHeight="1" x14ac:dyDescent="0.2">
      <c r="B31" s="35"/>
      <c r="C31" s="36"/>
      <c r="D31" s="36"/>
      <c r="E31" s="36"/>
      <c r="G31" s="26"/>
      <c r="N31" s="14"/>
    </row>
    <row r="32" spans="2:14" ht="17" customHeight="1" x14ac:dyDescent="0.2">
      <c r="B32" s="37"/>
      <c r="C32" s="37"/>
      <c r="D32" s="37"/>
      <c r="E32" s="37"/>
      <c r="F32" s="30"/>
      <c r="G32" s="30"/>
      <c r="H32" s="30"/>
      <c r="I32" s="30"/>
      <c r="J32" s="30"/>
      <c r="K32" s="30"/>
      <c r="L32" s="30"/>
      <c r="M32" s="30"/>
      <c r="N32" s="14"/>
    </row>
    <row r="33" spans="2:25" x14ac:dyDescent="0.2">
      <c r="N33" s="14"/>
    </row>
    <row r="34" spans="2:25" ht="16" customHeight="1" x14ac:dyDescent="0.2">
      <c r="E34" s="36"/>
      <c r="F34" s="36"/>
      <c r="G34" s="36"/>
      <c r="H34" s="36"/>
      <c r="N34" s="14"/>
    </row>
    <row r="35" spans="2:25" ht="45" customHeight="1" x14ac:dyDescent="0.2">
      <c r="B35" s="166" t="s">
        <v>18</v>
      </c>
      <c r="C35" s="166"/>
      <c r="N35" s="14"/>
    </row>
    <row r="36" spans="2:25" ht="26" x14ac:dyDescent="0.3">
      <c r="B36" s="38"/>
      <c r="C36" s="38"/>
    </row>
    <row r="38" spans="2:25" ht="20" customHeight="1" x14ac:dyDescent="0.2">
      <c r="B38" s="203" t="s">
        <v>1</v>
      </c>
      <c r="C38" s="203"/>
      <c r="D38" s="203"/>
      <c r="E38" s="203"/>
      <c r="G38" s="204" t="s">
        <v>19</v>
      </c>
      <c r="H38" s="204"/>
      <c r="I38" s="204"/>
      <c r="J38" s="204"/>
      <c r="K38" s="204"/>
      <c r="L38" s="204"/>
      <c r="M38" s="204"/>
    </row>
    <row r="39" spans="2:25" ht="20" customHeight="1" x14ac:dyDescent="0.2">
      <c r="B39" s="203"/>
      <c r="C39" s="203"/>
      <c r="D39" s="203"/>
      <c r="E39" s="203"/>
      <c r="G39" s="204"/>
      <c r="H39" s="204"/>
      <c r="I39" s="204"/>
      <c r="J39" s="204"/>
      <c r="K39" s="204"/>
      <c r="L39" s="204"/>
      <c r="M39" s="204"/>
    </row>
    <row r="40" spans="2:25" ht="20" customHeight="1" x14ac:dyDescent="0.2">
      <c r="B40" s="203"/>
      <c r="C40" s="203"/>
      <c r="D40" s="203"/>
      <c r="E40" s="203"/>
      <c r="G40" s="204"/>
      <c r="H40" s="204"/>
      <c r="I40" s="204"/>
      <c r="J40" s="204"/>
      <c r="K40" s="204"/>
      <c r="L40" s="204"/>
      <c r="M40" s="204"/>
    </row>
    <row r="41" spans="2:25" ht="30" customHeight="1" x14ac:dyDescent="0.2">
      <c r="B41" s="212" t="s">
        <v>85</v>
      </c>
      <c r="C41" s="212"/>
      <c r="D41" s="212"/>
      <c r="E41" s="212"/>
      <c r="G41" s="39"/>
      <c r="H41" s="40"/>
      <c r="I41" s="40"/>
      <c r="J41" s="40"/>
      <c r="K41" s="40"/>
      <c r="L41" s="40"/>
      <c r="M41" s="41"/>
    </row>
    <row r="42" spans="2:25" ht="20" customHeight="1" x14ac:dyDescent="0.2">
      <c r="B42" s="212"/>
      <c r="C42" s="212"/>
      <c r="D42" s="212"/>
      <c r="E42" s="212"/>
      <c r="G42" s="163" t="s">
        <v>20</v>
      </c>
      <c r="H42" s="42"/>
      <c r="I42" s="163" t="s">
        <v>21</v>
      </c>
      <c r="J42" s="163"/>
      <c r="K42" s="42"/>
      <c r="L42" s="213" t="s">
        <v>22</v>
      </c>
      <c r="M42" s="213"/>
      <c r="X42" s="23"/>
      <c r="Y42" s="43"/>
    </row>
    <row r="43" spans="2:25" ht="20" customHeight="1" x14ac:dyDescent="0.2">
      <c r="B43" s="212"/>
      <c r="C43" s="212"/>
      <c r="D43" s="212"/>
      <c r="E43" s="212"/>
      <c r="G43" s="163"/>
      <c r="H43" s="44"/>
      <c r="I43" s="163"/>
      <c r="J43" s="163"/>
      <c r="K43" s="44"/>
      <c r="L43" s="213"/>
      <c r="M43" s="213"/>
      <c r="X43" s="43"/>
      <c r="Y43" s="43"/>
    </row>
    <row r="44" spans="2:25" ht="30" customHeight="1" x14ac:dyDescent="0.2">
      <c r="B44" s="212"/>
      <c r="C44" s="212"/>
      <c r="D44" s="212"/>
      <c r="E44" s="212"/>
      <c r="G44" s="39"/>
      <c r="H44" s="40"/>
      <c r="I44" s="40"/>
      <c r="J44" s="40"/>
      <c r="K44" s="40"/>
      <c r="L44" s="40"/>
      <c r="M44" s="41"/>
    </row>
    <row r="45" spans="2:25" ht="113" customHeight="1" x14ac:dyDescent="0.2">
      <c r="B45" s="45"/>
      <c r="C45" s="45"/>
      <c r="D45" s="45"/>
      <c r="E45" s="45"/>
      <c r="G45" s="127" t="s">
        <v>4</v>
      </c>
      <c r="H45" s="42"/>
      <c r="I45" s="211" t="s">
        <v>69</v>
      </c>
      <c r="J45" s="211"/>
      <c r="K45" s="42"/>
      <c r="L45" s="211" t="s">
        <v>70</v>
      </c>
      <c r="M45" s="211"/>
      <c r="X45" s="46"/>
      <c r="Y45" s="46"/>
    </row>
    <row r="46" spans="2:25" ht="80" customHeight="1" x14ac:dyDescent="0.2">
      <c r="B46" s="45"/>
      <c r="C46" s="45"/>
      <c r="D46" s="45"/>
      <c r="E46" s="45"/>
      <c r="G46" s="127" t="s">
        <v>6</v>
      </c>
      <c r="H46" s="47"/>
      <c r="I46" s="211" t="s">
        <v>77</v>
      </c>
      <c r="J46" s="211"/>
      <c r="K46" s="47"/>
      <c r="L46" s="211" t="s">
        <v>74</v>
      </c>
      <c r="M46" s="211"/>
      <c r="X46" s="48"/>
      <c r="Y46" s="48"/>
    </row>
    <row r="47" spans="2:25" ht="172" customHeight="1" x14ac:dyDescent="0.2">
      <c r="B47" s="45"/>
      <c r="C47" s="45"/>
      <c r="D47" s="45"/>
      <c r="E47" s="45"/>
      <c r="G47" s="127" t="s">
        <v>8</v>
      </c>
      <c r="H47" s="47"/>
      <c r="I47" s="211" t="s">
        <v>71</v>
      </c>
      <c r="J47" s="211"/>
      <c r="K47" s="47"/>
      <c r="L47" s="211" t="s">
        <v>72</v>
      </c>
      <c r="M47" s="211"/>
      <c r="X47" s="48"/>
      <c r="Y47" s="48"/>
    </row>
    <row r="48" spans="2:25" ht="77" customHeight="1" x14ac:dyDescent="0.2">
      <c r="B48" s="45"/>
      <c r="C48" s="45"/>
      <c r="D48" s="45"/>
      <c r="E48" s="45"/>
      <c r="G48" s="127" t="s">
        <v>10</v>
      </c>
      <c r="H48" s="47"/>
      <c r="I48" s="211" t="s">
        <v>75</v>
      </c>
      <c r="J48" s="211"/>
      <c r="K48" s="47"/>
      <c r="L48" s="211" t="s">
        <v>73</v>
      </c>
      <c r="M48" s="211"/>
      <c r="X48" s="48"/>
      <c r="Y48" s="48"/>
    </row>
    <row r="49" spans="2:25" ht="29" customHeight="1" x14ac:dyDescent="0.2">
      <c r="B49" s="45"/>
      <c r="C49" s="45"/>
      <c r="D49" s="45"/>
      <c r="E49" s="45"/>
      <c r="G49" s="128" t="s">
        <v>54</v>
      </c>
      <c r="H49" s="47"/>
      <c r="I49" s="202" t="s">
        <v>54</v>
      </c>
      <c r="J49" s="202"/>
      <c r="K49" s="47"/>
      <c r="L49" s="202" t="s">
        <v>54</v>
      </c>
      <c r="M49" s="202"/>
      <c r="X49" s="48"/>
      <c r="Y49" s="48"/>
    </row>
    <row r="50" spans="2:25" ht="29" customHeight="1" x14ac:dyDescent="0.2">
      <c r="B50" s="45"/>
      <c r="C50" s="45"/>
      <c r="D50" s="45"/>
      <c r="E50" s="45"/>
      <c r="G50" s="128" t="s">
        <v>54</v>
      </c>
      <c r="H50" s="47"/>
      <c r="I50" s="202" t="s">
        <v>54</v>
      </c>
      <c r="J50" s="202"/>
      <c r="K50" s="47"/>
      <c r="L50" s="202" t="s">
        <v>54</v>
      </c>
      <c r="M50" s="202"/>
      <c r="X50" s="48"/>
      <c r="Y50" s="48"/>
    </row>
    <row r="51" spans="2:25" ht="29" customHeight="1" x14ac:dyDescent="0.2">
      <c r="B51" s="45"/>
      <c r="C51" s="45"/>
      <c r="D51" s="45"/>
      <c r="E51" s="45"/>
      <c r="G51" s="128" t="s">
        <v>54</v>
      </c>
      <c r="H51" s="47"/>
      <c r="I51" s="202" t="s">
        <v>54</v>
      </c>
      <c r="J51" s="202"/>
      <c r="K51" s="47"/>
      <c r="L51" s="202" t="s">
        <v>54</v>
      </c>
      <c r="M51" s="202"/>
      <c r="X51" s="48"/>
      <c r="Y51" s="48"/>
    </row>
    <row r="52" spans="2:25" ht="29" customHeight="1" x14ac:dyDescent="0.2">
      <c r="B52" s="45"/>
      <c r="C52" s="45"/>
      <c r="D52" s="45"/>
      <c r="E52" s="45"/>
      <c r="G52" s="128" t="s">
        <v>54</v>
      </c>
      <c r="H52" s="47"/>
      <c r="I52" s="202" t="s">
        <v>54</v>
      </c>
      <c r="J52" s="202"/>
      <c r="K52" s="47"/>
      <c r="L52" s="202" t="s">
        <v>54</v>
      </c>
      <c r="M52" s="202"/>
      <c r="X52" s="48"/>
      <c r="Y52" s="48"/>
    </row>
    <row r="53" spans="2:25" ht="29" customHeight="1" x14ac:dyDescent="0.2">
      <c r="B53" s="45"/>
      <c r="C53" s="45"/>
      <c r="D53" s="45"/>
      <c r="E53" s="45"/>
      <c r="G53" s="128" t="s">
        <v>54</v>
      </c>
      <c r="H53" s="47"/>
      <c r="I53" s="202" t="s">
        <v>54</v>
      </c>
      <c r="J53" s="202"/>
      <c r="K53" s="47"/>
      <c r="L53" s="202" t="s">
        <v>54</v>
      </c>
      <c r="M53" s="202"/>
      <c r="X53" s="48"/>
      <c r="Y53" s="48"/>
    </row>
    <row r="54" spans="2:25" ht="29" customHeight="1" x14ac:dyDescent="0.2">
      <c r="B54" s="45"/>
      <c r="C54" s="45"/>
      <c r="D54" s="45"/>
      <c r="E54" s="45"/>
      <c r="G54" s="128" t="s">
        <v>54</v>
      </c>
      <c r="H54" s="44"/>
      <c r="I54" s="202" t="s">
        <v>54</v>
      </c>
      <c r="J54" s="202"/>
      <c r="K54" s="44"/>
      <c r="L54" s="202" t="s">
        <v>54</v>
      </c>
      <c r="M54" s="202"/>
      <c r="X54" s="48"/>
      <c r="Y54" s="48"/>
    </row>
    <row r="56" spans="2:25" x14ac:dyDescent="0.2">
      <c r="B56" s="30"/>
      <c r="C56" s="30"/>
      <c r="D56" s="30"/>
      <c r="E56" s="30"/>
      <c r="F56" s="30"/>
      <c r="G56" s="30"/>
      <c r="H56" s="30"/>
      <c r="I56" s="30"/>
      <c r="J56" s="30"/>
      <c r="K56" s="30"/>
      <c r="L56" s="30"/>
      <c r="M56" s="30"/>
    </row>
    <row r="59" spans="2:25" ht="45" customHeight="1" x14ac:dyDescent="0.2">
      <c r="B59" s="166" t="s">
        <v>24</v>
      </c>
      <c r="C59" s="166"/>
    </row>
    <row r="62" spans="2:25" ht="20" customHeight="1" x14ac:dyDescent="0.2">
      <c r="B62" s="203" t="s">
        <v>1</v>
      </c>
      <c r="C62" s="203"/>
      <c r="D62" s="203"/>
      <c r="E62" s="203"/>
      <c r="G62" s="204" t="s">
        <v>25</v>
      </c>
      <c r="H62" s="204"/>
    </row>
    <row r="63" spans="2:25" ht="20" customHeight="1" x14ac:dyDescent="0.2">
      <c r="B63" s="203"/>
      <c r="C63" s="203"/>
      <c r="D63" s="203"/>
      <c r="E63" s="203"/>
      <c r="G63" s="204"/>
      <c r="H63" s="204"/>
    </row>
    <row r="64" spans="2:25" ht="20" customHeight="1" x14ac:dyDescent="0.2">
      <c r="B64" s="203"/>
      <c r="C64" s="203"/>
      <c r="D64" s="203"/>
      <c r="E64" s="203"/>
      <c r="G64" s="204"/>
      <c r="H64" s="204"/>
    </row>
    <row r="65" spans="2:13" ht="40" customHeight="1" x14ac:dyDescent="0.2">
      <c r="B65" s="205" t="s">
        <v>86</v>
      </c>
      <c r="C65" s="206"/>
      <c r="D65" s="206"/>
      <c r="E65" s="207"/>
      <c r="G65" s="147"/>
      <c r="H65" s="148"/>
    </row>
    <row r="66" spans="2:13" ht="25" customHeight="1" x14ac:dyDescent="0.2">
      <c r="B66" s="208"/>
      <c r="C66" s="209"/>
      <c r="D66" s="209"/>
      <c r="E66" s="210"/>
      <c r="G66" s="202" t="s">
        <v>26</v>
      </c>
      <c r="H66" s="202"/>
    </row>
    <row r="67" spans="2:13" ht="15" customHeight="1" x14ac:dyDescent="0.2">
      <c r="B67" s="45"/>
      <c r="C67" s="45"/>
      <c r="D67" s="45"/>
      <c r="E67" s="45"/>
      <c r="G67" s="202"/>
      <c r="H67" s="202"/>
    </row>
    <row r="68" spans="2:13" ht="15" customHeight="1" x14ac:dyDescent="0.2">
      <c r="B68" s="45"/>
      <c r="C68" s="45"/>
      <c r="D68" s="45"/>
      <c r="E68" s="45"/>
      <c r="G68" s="202" t="s">
        <v>27</v>
      </c>
      <c r="H68" s="202"/>
    </row>
    <row r="69" spans="2:13" ht="24" customHeight="1" x14ac:dyDescent="0.2">
      <c r="B69" s="45"/>
      <c r="C69" s="45"/>
      <c r="D69" s="45"/>
      <c r="E69" s="45"/>
      <c r="G69" s="202"/>
      <c r="H69" s="202"/>
    </row>
    <row r="70" spans="2:13" ht="15" customHeight="1" x14ac:dyDescent="0.2">
      <c r="B70" s="45"/>
      <c r="C70" s="45"/>
      <c r="D70" s="45"/>
      <c r="E70" s="45"/>
      <c r="G70" s="202" t="s">
        <v>28</v>
      </c>
      <c r="H70" s="202"/>
    </row>
    <row r="71" spans="2:13" ht="24" customHeight="1" x14ac:dyDescent="0.2">
      <c r="B71" s="45"/>
      <c r="C71" s="45"/>
      <c r="D71" s="45"/>
      <c r="E71" s="45"/>
      <c r="G71" s="202"/>
      <c r="H71" s="202"/>
    </row>
    <row r="72" spans="2:13" ht="15" customHeight="1" x14ac:dyDescent="0.2">
      <c r="B72" s="45"/>
      <c r="C72" s="45"/>
      <c r="D72" s="45"/>
      <c r="E72" s="45"/>
      <c r="G72" s="202" t="s">
        <v>29</v>
      </c>
      <c r="H72" s="202"/>
    </row>
    <row r="73" spans="2:13" ht="24" customHeight="1" x14ac:dyDescent="0.2">
      <c r="B73" s="45"/>
      <c r="C73" s="45"/>
      <c r="D73" s="45"/>
      <c r="E73" s="45"/>
      <c r="G73" s="202"/>
      <c r="H73" s="202"/>
    </row>
    <row r="74" spans="2:13" ht="15" customHeight="1" x14ac:dyDescent="0.2">
      <c r="B74" s="45"/>
      <c r="C74" s="45"/>
      <c r="D74" s="45"/>
      <c r="E74" s="45"/>
      <c r="G74" s="202" t="s">
        <v>30</v>
      </c>
      <c r="H74" s="202"/>
    </row>
    <row r="75" spans="2:13" ht="25" customHeight="1" x14ac:dyDescent="0.2">
      <c r="B75" s="45"/>
      <c r="C75" s="45"/>
      <c r="D75" s="45"/>
      <c r="E75" s="45"/>
      <c r="G75" s="202"/>
      <c r="H75" s="202"/>
    </row>
    <row r="76" spans="2:13" x14ac:dyDescent="0.2">
      <c r="F76" s="50"/>
    </row>
    <row r="77" spans="2:13" x14ac:dyDescent="0.2">
      <c r="B77" s="30"/>
      <c r="C77" s="30"/>
      <c r="D77" s="30"/>
      <c r="E77" s="30"/>
      <c r="F77" s="51"/>
      <c r="G77" s="30"/>
      <c r="H77" s="129"/>
      <c r="I77" s="129"/>
      <c r="J77" s="129"/>
      <c r="K77" s="129"/>
      <c r="L77" s="129"/>
      <c r="M77" s="129"/>
    </row>
    <row r="78" spans="2:13" x14ac:dyDescent="0.2">
      <c r="F78" s="52"/>
    </row>
    <row r="80" spans="2:13" ht="45" customHeight="1" x14ac:dyDescent="0.2">
      <c r="B80" s="166" t="s">
        <v>31</v>
      </c>
      <c r="C80" s="166"/>
    </row>
    <row r="83" spans="2:14" ht="20" customHeight="1" x14ac:dyDescent="0.2">
      <c r="B83" s="203" t="s">
        <v>1</v>
      </c>
      <c r="C83" s="203"/>
      <c r="D83" s="203"/>
      <c r="E83" s="203"/>
    </row>
    <row r="84" spans="2:14" ht="20" customHeight="1" x14ac:dyDescent="0.2">
      <c r="B84" s="203"/>
      <c r="C84" s="203"/>
      <c r="D84" s="203"/>
      <c r="E84" s="203"/>
    </row>
    <row r="85" spans="2:14" ht="20" customHeight="1" x14ac:dyDescent="0.2">
      <c r="B85" s="203"/>
      <c r="C85" s="203"/>
      <c r="D85" s="203"/>
      <c r="E85" s="203"/>
    </row>
    <row r="86" spans="2:14" ht="15" customHeight="1" x14ac:dyDescent="0.2">
      <c r="B86" s="183" t="s">
        <v>87</v>
      </c>
      <c r="C86" s="183"/>
      <c r="D86" s="183"/>
      <c r="E86" s="183"/>
    </row>
    <row r="87" spans="2:14" ht="15" customHeight="1" x14ac:dyDescent="0.2">
      <c r="B87" s="183"/>
      <c r="C87" s="183"/>
      <c r="D87" s="183"/>
      <c r="E87" s="183"/>
    </row>
    <row r="88" spans="2:14" ht="15" customHeight="1" x14ac:dyDescent="0.2">
      <c r="B88" s="183"/>
      <c r="C88" s="183"/>
      <c r="D88" s="183"/>
      <c r="E88" s="183"/>
    </row>
    <row r="89" spans="2:14" ht="52" customHeight="1" x14ac:dyDescent="0.2">
      <c r="B89" s="183"/>
      <c r="C89" s="183"/>
      <c r="D89" s="183"/>
      <c r="E89" s="183"/>
    </row>
    <row r="90" spans="2:14" ht="16" customHeight="1" x14ac:dyDescent="0.2">
      <c r="B90" s="53"/>
      <c r="C90" s="53"/>
      <c r="D90" s="53"/>
      <c r="E90" s="53"/>
    </row>
    <row r="91" spans="2:14" ht="16" customHeight="1" x14ac:dyDescent="0.2">
      <c r="B91" s="53"/>
      <c r="C91" s="53"/>
      <c r="D91" s="53"/>
      <c r="E91" s="53"/>
    </row>
    <row r="92" spans="2:14" ht="20" customHeight="1" x14ac:dyDescent="0.2">
      <c r="B92" s="184" t="s">
        <v>52</v>
      </c>
      <c r="C92" s="185"/>
      <c r="D92" s="185"/>
      <c r="E92" s="185"/>
      <c r="F92" s="185"/>
      <c r="G92" s="185"/>
      <c r="H92" s="185"/>
      <c r="I92" s="185"/>
      <c r="J92" s="185"/>
      <c r="K92" s="185"/>
      <c r="L92" s="185"/>
      <c r="M92" s="186"/>
      <c r="N92" s="52"/>
    </row>
    <row r="93" spans="2:14" ht="20" customHeight="1" x14ac:dyDescent="0.2">
      <c r="B93" s="187"/>
      <c r="C93" s="188"/>
      <c r="D93" s="188"/>
      <c r="E93" s="188"/>
      <c r="F93" s="188"/>
      <c r="G93" s="188"/>
      <c r="H93" s="188"/>
      <c r="I93" s="188"/>
      <c r="J93" s="188"/>
      <c r="K93" s="188"/>
      <c r="L93" s="188"/>
      <c r="M93" s="189"/>
      <c r="N93" s="52"/>
    </row>
    <row r="94" spans="2:14" ht="20" customHeight="1" x14ac:dyDescent="0.2">
      <c r="B94" s="190"/>
      <c r="C94" s="191"/>
      <c r="D94" s="191"/>
      <c r="E94" s="191"/>
      <c r="F94" s="191"/>
      <c r="G94" s="191"/>
      <c r="H94" s="191"/>
      <c r="I94" s="191"/>
      <c r="J94" s="191"/>
      <c r="K94" s="191"/>
      <c r="L94" s="191"/>
      <c r="M94" s="192"/>
      <c r="N94" s="52"/>
    </row>
    <row r="95" spans="2:14" ht="15" customHeight="1" x14ac:dyDescent="0.2">
      <c r="C95" s="52"/>
      <c r="D95" s="52"/>
      <c r="E95" s="52"/>
      <c r="F95" s="52"/>
      <c r="G95" s="52"/>
      <c r="H95" s="52"/>
      <c r="I95" s="52"/>
      <c r="J95" s="52"/>
      <c r="K95" s="52"/>
      <c r="L95" s="52"/>
      <c r="M95" s="52"/>
      <c r="N95" s="52"/>
    </row>
    <row r="96" spans="2:14" ht="16" customHeight="1" x14ac:dyDescent="0.2">
      <c r="B96" s="193" t="s">
        <v>21</v>
      </c>
      <c r="C96" s="194"/>
      <c r="D96" s="195"/>
      <c r="E96" s="52"/>
      <c r="F96" s="52"/>
      <c r="G96" s="52"/>
      <c r="H96" s="52"/>
      <c r="I96" s="52"/>
      <c r="J96" s="52"/>
      <c r="K96" s="52"/>
      <c r="L96" s="52"/>
      <c r="M96" s="52"/>
      <c r="N96" s="52"/>
    </row>
    <row r="97" spans="2:14" ht="16" customHeight="1" x14ac:dyDescent="0.2">
      <c r="B97" s="196"/>
      <c r="C97" s="197"/>
      <c r="D97" s="198"/>
      <c r="E97" s="54"/>
      <c r="F97" s="54"/>
      <c r="G97" s="54"/>
      <c r="H97" s="54"/>
      <c r="I97" s="54"/>
      <c r="J97" s="54"/>
      <c r="K97" s="54"/>
      <c r="L97" s="54"/>
      <c r="M97" s="54"/>
      <c r="N97" s="54"/>
    </row>
    <row r="98" spans="2:14" ht="16" customHeight="1" x14ac:dyDescent="0.2">
      <c r="B98" s="199"/>
      <c r="C98" s="200"/>
      <c r="D98" s="201"/>
      <c r="E98" s="54"/>
      <c r="F98" s="54"/>
      <c r="G98" s="54"/>
      <c r="H98" s="54"/>
      <c r="I98" s="54"/>
      <c r="J98" s="54"/>
      <c r="K98" s="54"/>
      <c r="L98" s="54"/>
      <c r="M98" s="54"/>
      <c r="N98" s="54"/>
    </row>
    <row r="99" spans="2:14" ht="21" customHeight="1" x14ac:dyDescent="0.2">
      <c r="C99" s="52"/>
      <c r="D99" s="52"/>
      <c r="E99" s="54"/>
      <c r="F99" s="54"/>
      <c r="G99" s="54"/>
      <c r="H99" s="54"/>
      <c r="I99" s="54"/>
      <c r="J99" s="54"/>
      <c r="K99" s="54"/>
      <c r="L99" s="54"/>
      <c r="M99" s="54"/>
      <c r="N99" s="54"/>
    </row>
    <row r="100" spans="2:14" ht="45" customHeight="1" x14ac:dyDescent="0.2">
      <c r="B100" s="163" t="s">
        <v>32</v>
      </c>
      <c r="C100" s="181" t="s">
        <v>33</v>
      </c>
      <c r="D100" s="164" t="s">
        <v>34</v>
      </c>
      <c r="E100" s="164"/>
      <c r="F100" s="164"/>
      <c r="G100" s="164"/>
      <c r="H100" s="164"/>
      <c r="I100" s="164"/>
      <c r="J100" s="164"/>
      <c r="K100" s="164"/>
      <c r="L100" s="164"/>
      <c r="M100" s="164"/>
      <c r="N100" s="54"/>
    </row>
    <row r="101" spans="2:14" ht="45" customHeight="1" x14ac:dyDescent="0.2">
      <c r="B101" s="163"/>
      <c r="C101" s="181"/>
      <c r="D101" s="55">
        <v>1</v>
      </c>
      <c r="E101" s="55">
        <v>2</v>
      </c>
      <c r="F101" s="55">
        <v>3</v>
      </c>
      <c r="G101" s="55">
        <v>4</v>
      </c>
      <c r="H101" s="55">
        <v>5</v>
      </c>
      <c r="I101" s="55">
        <v>6</v>
      </c>
      <c r="J101" s="55">
        <v>7</v>
      </c>
      <c r="K101" s="55">
        <v>8</v>
      </c>
      <c r="L101" s="55">
        <v>9</v>
      </c>
      <c r="M101" s="55">
        <v>10</v>
      </c>
      <c r="N101" s="52"/>
    </row>
    <row r="102" spans="2:14" ht="126" customHeight="1" x14ac:dyDescent="0.2">
      <c r="B102" s="127" t="s">
        <v>69</v>
      </c>
      <c r="C102" s="127" t="s">
        <v>4</v>
      </c>
      <c r="D102" s="56" t="s">
        <v>35</v>
      </c>
      <c r="E102" s="56" t="s">
        <v>27</v>
      </c>
      <c r="F102" s="56" t="s">
        <v>30</v>
      </c>
      <c r="G102" s="56" t="s">
        <v>36</v>
      </c>
      <c r="H102" s="56" t="s">
        <v>35</v>
      </c>
      <c r="I102" s="56" t="s">
        <v>27</v>
      </c>
      <c r="J102" s="56" t="s">
        <v>29</v>
      </c>
      <c r="K102" s="56" t="s">
        <v>27</v>
      </c>
      <c r="L102" s="56" t="s">
        <v>27</v>
      </c>
      <c r="M102" s="56" t="s">
        <v>30</v>
      </c>
      <c r="N102" s="52"/>
    </row>
    <row r="103" spans="2:14" ht="87" customHeight="1" x14ac:dyDescent="0.2">
      <c r="B103" s="127" t="s">
        <v>76</v>
      </c>
      <c r="C103" s="127" t="s">
        <v>6</v>
      </c>
      <c r="D103" s="56" t="s">
        <v>27</v>
      </c>
      <c r="E103" s="56" t="s">
        <v>36</v>
      </c>
      <c r="F103" s="56" t="s">
        <v>27</v>
      </c>
      <c r="G103" s="56" t="s">
        <v>27</v>
      </c>
      <c r="H103" s="56" t="s">
        <v>29</v>
      </c>
      <c r="I103" s="56" t="s">
        <v>35</v>
      </c>
      <c r="J103" s="56" t="s">
        <v>30</v>
      </c>
      <c r="K103" s="56" t="s">
        <v>36</v>
      </c>
      <c r="L103" s="56" t="s">
        <v>35</v>
      </c>
      <c r="M103" s="56" t="s">
        <v>27</v>
      </c>
      <c r="N103" s="52"/>
    </row>
    <row r="104" spans="2:14" ht="166" customHeight="1" x14ac:dyDescent="0.2">
      <c r="B104" s="127" t="s">
        <v>71</v>
      </c>
      <c r="C104" s="127" t="s">
        <v>8</v>
      </c>
      <c r="D104" s="56" t="s">
        <v>36</v>
      </c>
      <c r="E104" s="56" t="s">
        <v>36</v>
      </c>
      <c r="F104" s="56" t="s">
        <v>30</v>
      </c>
      <c r="G104" s="56" t="s">
        <v>36</v>
      </c>
      <c r="H104" s="56" t="s">
        <v>29</v>
      </c>
      <c r="I104" s="56" t="s">
        <v>27</v>
      </c>
      <c r="J104" s="56" t="s">
        <v>35</v>
      </c>
      <c r="K104" s="56" t="s">
        <v>60</v>
      </c>
      <c r="L104" s="56" t="s">
        <v>36</v>
      </c>
      <c r="M104" s="56" t="s">
        <v>36</v>
      </c>
      <c r="N104" s="52"/>
    </row>
    <row r="105" spans="2:14" ht="84" customHeight="1" x14ac:dyDescent="0.2">
      <c r="B105" s="127" t="s">
        <v>75</v>
      </c>
      <c r="C105" s="127" t="s">
        <v>10</v>
      </c>
      <c r="D105" s="56" t="s">
        <v>27</v>
      </c>
      <c r="E105" s="56" t="s">
        <v>35</v>
      </c>
      <c r="F105" s="56" t="s">
        <v>35</v>
      </c>
      <c r="G105" s="56" t="s">
        <v>27</v>
      </c>
      <c r="H105" s="56" t="s">
        <v>27</v>
      </c>
      <c r="I105" s="56" t="s">
        <v>27</v>
      </c>
      <c r="J105" s="56" t="s">
        <v>27</v>
      </c>
      <c r="K105" s="56" t="s">
        <v>27</v>
      </c>
      <c r="L105" s="56" t="s">
        <v>27</v>
      </c>
      <c r="M105" s="56" t="s">
        <v>35</v>
      </c>
      <c r="N105" s="52"/>
    </row>
    <row r="106" spans="2:14" ht="50" customHeight="1" x14ac:dyDescent="0.2">
      <c r="B106" s="127" t="s">
        <v>54</v>
      </c>
      <c r="C106" s="127" t="s">
        <v>54</v>
      </c>
      <c r="D106" s="56"/>
      <c r="E106" s="56"/>
      <c r="F106" s="56"/>
      <c r="G106" s="56"/>
      <c r="H106" s="56"/>
      <c r="I106" s="56"/>
      <c r="J106" s="56"/>
      <c r="K106" s="56"/>
      <c r="L106" s="56"/>
      <c r="M106" s="56"/>
      <c r="N106" s="52"/>
    </row>
    <row r="107" spans="2:14" ht="50" customHeight="1" x14ac:dyDescent="0.2">
      <c r="B107" s="127" t="s">
        <v>54</v>
      </c>
      <c r="C107" s="127" t="s">
        <v>54</v>
      </c>
      <c r="D107" s="56"/>
      <c r="E107" s="56"/>
      <c r="F107" s="56"/>
      <c r="G107" s="56"/>
      <c r="H107" s="56"/>
      <c r="I107" s="56"/>
      <c r="J107" s="56"/>
      <c r="K107" s="56"/>
      <c r="L107" s="56"/>
      <c r="M107" s="56"/>
      <c r="N107" s="52"/>
    </row>
    <row r="108" spans="2:14" ht="50" customHeight="1" x14ac:dyDescent="0.2">
      <c r="B108" s="127" t="s">
        <v>54</v>
      </c>
      <c r="C108" s="127" t="s">
        <v>54</v>
      </c>
      <c r="D108" s="56"/>
      <c r="E108" s="56"/>
      <c r="F108" s="56"/>
      <c r="G108" s="56"/>
      <c r="H108" s="56"/>
      <c r="I108" s="56"/>
      <c r="J108" s="56"/>
      <c r="K108" s="56"/>
      <c r="L108" s="56"/>
      <c r="M108" s="56"/>
      <c r="N108" s="52"/>
    </row>
    <row r="109" spans="2:14" ht="50" customHeight="1" x14ac:dyDescent="0.2">
      <c r="B109" s="127" t="s">
        <v>54</v>
      </c>
      <c r="C109" s="127" t="s">
        <v>54</v>
      </c>
      <c r="D109" s="56"/>
      <c r="E109" s="56"/>
      <c r="F109" s="56"/>
      <c r="G109" s="56"/>
      <c r="H109" s="56"/>
      <c r="I109" s="56"/>
      <c r="J109" s="56"/>
      <c r="K109" s="56"/>
      <c r="L109" s="56"/>
      <c r="M109" s="56"/>
      <c r="N109" s="52"/>
    </row>
    <row r="110" spans="2:14" ht="50" customHeight="1" x14ac:dyDescent="0.2">
      <c r="B110" s="127" t="s">
        <v>54</v>
      </c>
      <c r="C110" s="127" t="s">
        <v>54</v>
      </c>
      <c r="D110" s="56"/>
      <c r="E110" s="56"/>
      <c r="F110" s="56"/>
      <c r="G110" s="56"/>
      <c r="H110" s="56"/>
      <c r="I110" s="56"/>
      <c r="J110" s="56"/>
      <c r="K110" s="56"/>
      <c r="L110" s="56"/>
      <c r="M110" s="56"/>
      <c r="N110" s="52"/>
    </row>
    <row r="111" spans="2:14" ht="50" customHeight="1" x14ac:dyDescent="0.2">
      <c r="B111" s="127" t="s">
        <v>54</v>
      </c>
      <c r="C111" s="127" t="s">
        <v>54</v>
      </c>
      <c r="D111" s="56"/>
      <c r="E111" s="56"/>
      <c r="F111" s="56"/>
      <c r="G111" s="56"/>
      <c r="H111" s="56"/>
      <c r="I111" s="56"/>
      <c r="J111" s="56"/>
      <c r="K111" s="56"/>
      <c r="L111" s="56"/>
      <c r="M111" s="56"/>
      <c r="N111" s="52"/>
    </row>
    <row r="112" spans="2:14" ht="20" x14ac:dyDescent="0.25">
      <c r="B112" s="40"/>
      <c r="C112" s="57"/>
      <c r="D112" s="58"/>
      <c r="E112" s="58"/>
      <c r="F112" s="58"/>
      <c r="G112" s="58"/>
      <c r="H112" s="58"/>
      <c r="I112" s="58"/>
      <c r="J112" s="58"/>
      <c r="K112" s="58"/>
      <c r="L112" s="58"/>
      <c r="M112" s="58"/>
      <c r="N112" s="52"/>
    </row>
    <row r="113" spans="2:14" ht="20" x14ac:dyDescent="0.25">
      <c r="C113" s="59"/>
      <c r="D113" s="52"/>
      <c r="E113" s="52"/>
      <c r="F113" s="52"/>
      <c r="G113" s="52"/>
      <c r="H113" s="52"/>
      <c r="I113" s="52"/>
      <c r="J113" s="52"/>
      <c r="K113" s="52"/>
      <c r="L113" s="52"/>
      <c r="M113" s="52"/>
      <c r="N113" s="52"/>
    </row>
    <row r="114" spans="2:14" ht="16" customHeight="1" x14ac:dyDescent="0.2">
      <c r="B114" s="180" t="s">
        <v>22</v>
      </c>
      <c r="C114" s="180"/>
      <c r="D114" s="180"/>
      <c r="E114" s="52"/>
      <c r="F114" s="52"/>
      <c r="G114" s="52"/>
      <c r="H114" s="52"/>
      <c r="I114" s="52"/>
      <c r="J114" s="52"/>
      <c r="K114" s="52"/>
      <c r="L114" s="52"/>
      <c r="M114" s="52"/>
      <c r="N114" s="52"/>
    </row>
    <row r="115" spans="2:14" ht="16" customHeight="1" x14ac:dyDescent="0.2">
      <c r="B115" s="180"/>
      <c r="C115" s="180"/>
      <c r="D115" s="180"/>
      <c r="E115" s="52"/>
      <c r="F115" s="52"/>
      <c r="G115" s="52"/>
      <c r="H115" s="52"/>
      <c r="I115" s="52"/>
      <c r="J115" s="52"/>
      <c r="K115" s="52"/>
      <c r="L115" s="52"/>
      <c r="M115" s="52"/>
      <c r="N115" s="52"/>
    </row>
    <row r="116" spans="2:14" ht="16" customHeight="1" x14ac:dyDescent="0.2">
      <c r="B116" s="180"/>
      <c r="C116" s="180"/>
      <c r="D116" s="180"/>
      <c r="E116" s="52"/>
      <c r="F116" s="52"/>
      <c r="G116" s="52"/>
      <c r="H116" s="52"/>
      <c r="I116" s="52"/>
      <c r="J116" s="52"/>
      <c r="K116" s="52"/>
      <c r="L116" s="52"/>
      <c r="M116" s="52"/>
      <c r="N116" s="52"/>
    </row>
    <row r="117" spans="2:14" ht="16" customHeight="1" x14ac:dyDescent="0.2">
      <c r="C117" s="50"/>
      <c r="D117" s="50"/>
      <c r="E117" s="52"/>
      <c r="F117" s="52"/>
      <c r="G117" s="52"/>
      <c r="H117" s="52"/>
      <c r="I117" s="52"/>
      <c r="J117" s="52"/>
      <c r="K117" s="52"/>
      <c r="L117" s="52"/>
      <c r="M117" s="52"/>
      <c r="N117" s="52"/>
    </row>
    <row r="118" spans="2:14" ht="45" customHeight="1" x14ac:dyDescent="0.2">
      <c r="B118" s="163" t="s">
        <v>32</v>
      </c>
      <c r="C118" s="181" t="s">
        <v>33</v>
      </c>
      <c r="D118" s="164" t="s">
        <v>34</v>
      </c>
      <c r="E118" s="164"/>
      <c r="F118" s="164"/>
      <c r="G118" s="164"/>
      <c r="H118" s="164"/>
      <c r="I118" s="164"/>
      <c r="J118" s="164"/>
      <c r="K118" s="164"/>
      <c r="L118" s="164"/>
      <c r="M118" s="164"/>
      <c r="N118" s="52"/>
    </row>
    <row r="119" spans="2:14" ht="45" customHeight="1" x14ac:dyDescent="0.2">
      <c r="B119" s="163"/>
      <c r="C119" s="181"/>
      <c r="D119" s="55">
        <v>1</v>
      </c>
      <c r="E119" s="55">
        <v>2</v>
      </c>
      <c r="F119" s="55">
        <v>3</v>
      </c>
      <c r="G119" s="55">
        <v>4</v>
      </c>
      <c r="H119" s="55">
        <v>5</v>
      </c>
      <c r="I119" s="55">
        <v>6</v>
      </c>
      <c r="J119" s="55">
        <v>7</v>
      </c>
      <c r="K119" s="55">
        <v>8</v>
      </c>
      <c r="L119" s="55">
        <v>9</v>
      </c>
      <c r="M119" s="55">
        <v>10</v>
      </c>
      <c r="N119" s="52"/>
    </row>
    <row r="120" spans="2:14" ht="140" customHeight="1" x14ac:dyDescent="0.2">
      <c r="B120" s="127" t="s">
        <v>70</v>
      </c>
      <c r="C120" s="127" t="s">
        <v>4</v>
      </c>
      <c r="D120" s="56" t="s">
        <v>36</v>
      </c>
      <c r="E120" s="56" t="s">
        <v>30</v>
      </c>
      <c r="F120" s="56" t="s">
        <v>36</v>
      </c>
      <c r="G120" s="56" t="s">
        <v>35</v>
      </c>
      <c r="H120" s="56" t="s">
        <v>29</v>
      </c>
      <c r="I120" s="56" t="s">
        <v>29</v>
      </c>
      <c r="J120" s="56" t="s">
        <v>35</v>
      </c>
      <c r="K120" s="56" t="s">
        <v>35</v>
      </c>
      <c r="L120" s="56" t="s">
        <v>30</v>
      </c>
      <c r="M120" s="56" t="s">
        <v>35</v>
      </c>
      <c r="N120" s="52"/>
    </row>
    <row r="121" spans="2:14" ht="107" customHeight="1" x14ac:dyDescent="0.2">
      <c r="B121" s="127" t="s">
        <v>74</v>
      </c>
      <c r="C121" s="127" t="s">
        <v>6</v>
      </c>
      <c r="D121" s="56" t="s">
        <v>29</v>
      </c>
      <c r="E121" s="56" t="s">
        <v>35</v>
      </c>
      <c r="F121" s="56" t="s">
        <v>30</v>
      </c>
      <c r="G121" s="56" t="s">
        <v>30</v>
      </c>
      <c r="H121" s="56" t="s">
        <v>30</v>
      </c>
      <c r="I121" s="56" t="s">
        <v>35</v>
      </c>
      <c r="J121" s="56" t="s">
        <v>29</v>
      </c>
      <c r="K121" s="56" t="s">
        <v>30</v>
      </c>
      <c r="L121" s="56" t="s">
        <v>35</v>
      </c>
      <c r="M121" s="56" t="s">
        <v>30</v>
      </c>
      <c r="N121" s="52"/>
    </row>
    <row r="122" spans="2:14" ht="166" customHeight="1" x14ac:dyDescent="0.2">
      <c r="B122" s="127" t="s">
        <v>72</v>
      </c>
      <c r="C122" s="130" t="s">
        <v>8</v>
      </c>
      <c r="D122" s="56" t="s">
        <v>30</v>
      </c>
      <c r="E122" s="56" t="s">
        <v>29</v>
      </c>
      <c r="F122" s="56" t="s">
        <v>30</v>
      </c>
      <c r="G122" s="56" t="s">
        <v>35</v>
      </c>
      <c r="H122" s="56" t="s">
        <v>35</v>
      </c>
      <c r="I122" s="56" t="s">
        <v>29</v>
      </c>
      <c r="J122" s="56" t="s">
        <v>30</v>
      </c>
      <c r="K122" s="56" t="s">
        <v>29</v>
      </c>
      <c r="L122" s="56" t="s">
        <v>35</v>
      </c>
      <c r="M122" s="56" t="s">
        <v>29</v>
      </c>
      <c r="N122" s="52"/>
    </row>
    <row r="123" spans="2:14" ht="81" customHeight="1" x14ac:dyDescent="0.2">
      <c r="B123" s="127" t="s">
        <v>73</v>
      </c>
      <c r="C123" s="127" t="s">
        <v>10</v>
      </c>
      <c r="D123" s="56" t="s">
        <v>30</v>
      </c>
      <c r="E123" s="56" t="s">
        <v>35</v>
      </c>
      <c r="F123" s="56" t="s">
        <v>35</v>
      </c>
      <c r="G123" s="56" t="s">
        <v>35</v>
      </c>
      <c r="H123" s="56" t="s">
        <v>35</v>
      </c>
      <c r="I123" s="56" t="s">
        <v>29</v>
      </c>
      <c r="J123" s="56" t="s">
        <v>29</v>
      </c>
      <c r="K123" s="56" t="s">
        <v>29</v>
      </c>
      <c r="L123" s="56" t="s">
        <v>30</v>
      </c>
      <c r="M123" s="56" t="s">
        <v>35</v>
      </c>
      <c r="N123" s="52"/>
    </row>
    <row r="124" spans="2:14" ht="50" customHeight="1" x14ac:dyDescent="0.2">
      <c r="B124" s="127" t="s">
        <v>54</v>
      </c>
      <c r="C124" s="131" t="s">
        <v>54</v>
      </c>
      <c r="D124" s="56"/>
      <c r="E124" s="56"/>
      <c r="F124" s="56"/>
      <c r="G124" s="56"/>
      <c r="H124" s="56"/>
      <c r="I124" s="56"/>
      <c r="J124" s="56"/>
      <c r="K124" s="56"/>
      <c r="L124" s="56"/>
      <c r="M124" s="56"/>
      <c r="N124" s="52"/>
    </row>
    <row r="125" spans="2:14" ht="50" customHeight="1" x14ac:dyDescent="0.2">
      <c r="B125" s="127" t="s">
        <v>54</v>
      </c>
      <c r="C125" s="131" t="s">
        <v>54</v>
      </c>
      <c r="D125" s="56"/>
      <c r="E125" s="56"/>
      <c r="F125" s="56"/>
      <c r="G125" s="56"/>
      <c r="H125" s="56"/>
      <c r="I125" s="56"/>
      <c r="J125" s="56"/>
      <c r="K125" s="56"/>
      <c r="L125" s="56"/>
      <c r="M125" s="56"/>
      <c r="N125" s="52"/>
    </row>
    <row r="126" spans="2:14" ht="50" customHeight="1" x14ac:dyDescent="0.2">
      <c r="B126" s="127" t="s">
        <v>54</v>
      </c>
      <c r="C126" s="131" t="s">
        <v>54</v>
      </c>
      <c r="D126" s="56"/>
      <c r="E126" s="56"/>
      <c r="F126" s="56"/>
      <c r="G126" s="56"/>
      <c r="H126" s="56"/>
      <c r="I126" s="56"/>
      <c r="J126" s="56"/>
      <c r="K126" s="56"/>
      <c r="L126" s="56"/>
      <c r="M126" s="56"/>
      <c r="N126" s="52"/>
    </row>
    <row r="127" spans="2:14" ht="50" customHeight="1" x14ac:dyDescent="0.2">
      <c r="B127" s="127" t="s">
        <v>54</v>
      </c>
      <c r="C127" s="131" t="s">
        <v>54</v>
      </c>
      <c r="D127" s="56"/>
      <c r="E127" s="56"/>
      <c r="F127" s="56"/>
      <c r="G127" s="56"/>
      <c r="H127" s="56"/>
      <c r="I127" s="56"/>
      <c r="J127" s="56"/>
      <c r="K127" s="56"/>
      <c r="L127" s="56"/>
      <c r="M127" s="56"/>
      <c r="N127" s="52"/>
    </row>
    <row r="128" spans="2:14" ht="50" customHeight="1" x14ac:dyDescent="0.2">
      <c r="B128" s="127" t="s">
        <v>54</v>
      </c>
      <c r="C128" s="131" t="s">
        <v>54</v>
      </c>
      <c r="D128" s="56"/>
      <c r="E128" s="56"/>
      <c r="F128" s="56"/>
      <c r="G128" s="56"/>
      <c r="H128" s="56"/>
      <c r="I128" s="56"/>
      <c r="J128" s="56"/>
      <c r="K128" s="56"/>
      <c r="L128" s="56"/>
      <c r="M128" s="56"/>
      <c r="N128" s="52"/>
    </row>
    <row r="129" spans="2:14" ht="50" customHeight="1" x14ac:dyDescent="0.2">
      <c r="B129" s="127" t="s">
        <v>54</v>
      </c>
      <c r="C129" s="131" t="s">
        <v>54</v>
      </c>
      <c r="D129" s="56"/>
      <c r="E129" s="56"/>
      <c r="F129" s="56"/>
      <c r="G129" s="56"/>
      <c r="H129" s="56"/>
      <c r="I129" s="56"/>
      <c r="J129" s="56"/>
      <c r="K129" s="56"/>
      <c r="L129" s="56"/>
      <c r="M129" s="56"/>
      <c r="N129" s="52"/>
    </row>
    <row r="130" spans="2:14" ht="20" x14ac:dyDescent="0.25">
      <c r="B130" s="40"/>
      <c r="C130" s="57"/>
      <c r="D130" s="57"/>
      <c r="E130" s="57"/>
      <c r="F130" s="57"/>
      <c r="G130" s="57"/>
      <c r="H130" s="57"/>
      <c r="I130" s="57"/>
      <c r="J130" s="57"/>
      <c r="K130" s="57"/>
      <c r="L130" s="57"/>
      <c r="M130" s="57"/>
      <c r="N130" s="52"/>
    </row>
    <row r="131" spans="2:14" ht="22" customHeight="1" x14ac:dyDescent="0.2">
      <c r="C131" s="52"/>
      <c r="D131" s="52"/>
      <c r="E131" s="52"/>
      <c r="F131" s="52"/>
      <c r="G131" s="52"/>
      <c r="H131" s="52"/>
      <c r="I131" s="52"/>
      <c r="J131" s="52"/>
      <c r="K131" s="52"/>
      <c r="L131" s="52"/>
      <c r="M131" s="52"/>
      <c r="N131" s="52"/>
    </row>
    <row r="132" spans="2:14" ht="16" customHeight="1" x14ac:dyDescent="0.2">
      <c r="B132" s="180" t="s">
        <v>65</v>
      </c>
      <c r="C132" s="180"/>
      <c r="D132" s="180"/>
      <c r="E132" s="52"/>
      <c r="F132" s="52"/>
      <c r="G132" s="52"/>
      <c r="H132" s="52"/>
      <c r="I132" s="52"/>
      <c r="J132" s="52"/>
      <c r="K132" s="52"/>
      <c r="L132" s="52"/>
      <c r="M132" s="54"/>
      <c r="N132" s="52"/>
    </row>
    <row r="133" spans="2:14" ht="16" customHeight="1" x14ac:dyDescent="0.2">
      <c r="B133" s="180"/>
      <c r="C133" s="180"/>
      <c r="D133" s="180"/>
      <c r="E133" s="52"/>
      <c r="F133" s="52"/>
      <c r="G133" s="52"/>
      <c r="H133" s="52"/>
      <c r="I133" s="52"/>
      <c r="J133" s="52"/>
      <c r="K133" s="52"/>
      <c r="L133" s="52"/>
      <c r="M133" s="54"/>
      <c r="N133" s="52"/>
    </row>
    <row r="134" spans="2:14" ht="16" customHeight="1" x14ac:dyDescent="0.2">
      <c r="B134" s="180"/>
      <c r="C134" s="180"/>
      <c r="D134" s="180"/>
      <c r="E134" s="52"/>
      <c r="F134" s="52"/>
      <c r="G134" s="52"/>
      <c r="H134" s="52"/>
      <c r="I134" s="52"/>
      <c r="J134" s="52"/>
      <c r="K134" s="52"/>
      <c r="L134" s="52"/>
      <c r="M134" s="54"/>
      <c r="N134" s="52"/>
    </row>
    <row r="135" spans="2:14" ht="16" customHeight="1" x14ac:dyDescent="0.2">
      <c r="B135" s="54"/>
      <c r="C135" s="54"/>
      <c r="D135" s="52"/>
      <c r="E135" s="52"/>
      <c r="F135" s="52"/>
      <c r="G135" s="52"/>
      <c r="H135" s="52"/>
      <c r="I135" s="52"/>
      <c r="J135" s="52"/>
      <c r="K135" s="52"/>
      <c r="L135" s="52"/>
      <c r="M135" s="54"/>
      <c r="N135" s="52"/>
    </row>
    <row r="136" spans="2:14" ht="45" customHeight="1" x14ac:dyDescent="0.2">
      <c r="B136" s="163" t="s">
        <v>33</v>
      </c>
      <c r="C136" s="182" t="s">
        <v>34</v>
      </c>
      <c r="D136" s="182"/>
      <c r="E136" s="182"/>
      <c r="F136" s="182"/>
      <c r="G136" s="182"/>
      <c r="H136" s="182"/>
      <c r="I136" s="182"/>
      <c r="J136" s="182"/>
      <c r="K136" s="182"/>
      <c r="L136" s="182"/>
      <c r="M136" s="54"/>
      <c r="N136" s="54"/>
    </row>
    <row r="137" spans="2:14" ht="45" customHeight="1" x14ac:dyDescent="0.2">
      <c r="B137" s="163"/>
      <c r="C137" s="60">
        <v>1</v>
      </c>
      <c r="D137" s="60">
        <v>2</v>
      </c>
      <c r="E137" s="60">
        <v>3</v>
      </c>
      <c r="F137" s="60">
        <v>4</v>
      </c>
      <c r="G137" s="61">
        <v>5</v>
      </c>
      <c r="H137" s="61">
        <v>6</v>
      </c>
      <c r="I137" s="61">
        <v>7</v>
      </c>
      <c r="J137" s="61">
        <v>8</v>
      </c>
      <c r="K137" s="61">
        <v>9</v>
      </c>
      <c r="L137" s="61">
        <v>10</v>
      </c>
      <c r="M137" s="54"/>
      <c r="N137" s="62"/>
    </row>
    <row r="138" spans="2:14" ht="82" customHeight="1" x14ac:dyDescent="0.2">
      <c r="B138" s="127" t="s">
        <v>4</v>
      </c>
      <c r="C138" s="63" t="s">
        <v>37</v>
      </c>
      <c r="D138" s="63" t="s">
        <v>38</v>
      </c>
      <c r="E138" s="63" t="s">
        <v>39</v>
      </c>
      <c r="F138" s="63" t="s">
        <v>41</v>
      </c>
      <c r="G138" s="63" t="s">
        <v>40</v>
      </c>
      <c r="H138" s="63" t="s">
        <v>40</v>
      </c>
      <c r="I138" s="63" t="s">
        <v>40</v>
      </c>
      <c r="J138" s="63" t="s">
        <v>40</v>
      </c>
      <c r="K138" s="63" t="s">
        <v>38</v>
      </c>
      <c r="L138" s="63" t="s">
        <v>37</v>
      </c>
      <c r="M138" s="54"/>
      <c r="N138" s="52"/>
    </row>
    <row r="139" spans="2:14" ht="64" customHeight="1" x14ac:dyDescent="0.2">
      <c r="B139" s="127" t="s">
        <v>6</v>
      </c>
      <c r="C139" s="63" t="s">
        <v>40</v>
      </c>
      <c r="D139" s="63" t="s">
        <v>41</v>
      </c>
      <c r="E139" s="63" t="s">
        <v>38</v>
      </c>
      <c r="F139" s="63" t="s">
        <v>38</v>
      </c>
      <c r="G139" s="63" t="s">
        <v>38</v>
      </c>
      <c r="H139" s="63" t="s">
        <v>40</v>
      </c>
      <c r="I139" s="63" t="s">
        <v>37</v>
      </c>
      <c r="J139" s="63" t="s">
        <v>43</v>
      </c>
      <c r="K139" s="63" t="s">
        <v>40</v>
      </c>
      <c r="L139" s="63" t="s">
        <v>38</v>
      </c>
      <c r="M139" s="54"/>
      <c r="N139" s="52"/>
    </row>
    <row r="140" spans="2:14" ht="53" customHeight="1" x14ac:dyDescent="0.2">
      <c r="B140" s="130" t="s">
        <v>42</v>
      </c>
      <c r="C140" s="63" t="s">
        <v>43</v>
      </c>
      <c r="D140" s="63" t="s">
        <v>41</v>
      </c>
      <c r="E140" s="63" t="s">
        <v>39</v>
      </c>
      <c r="F140" s="63" t="s">
        <v>39</v>
      </c>
      <c r="G140" s="63" t="s">
        <v>41</v>
      </c>
      <c r="H140" s="63" t="s">
        <v>40</v>
      </c>
      <c r="I140" s="63" t="s">
        <v>38</v>
      </c>
      <c r="J140" s="63" t="s">
        <v>40</v>
      </c>
      <c r="K140" s="63" t="s">
        <v>41</v>
      </c>
      <c r="L140" s="63" t="s">
        <v>41</v>
      </c>
      <c r="M140" s="54"/>
      <c r="N140" s="52"/>
    </row>
    <row r="141" spans="2:14" ht="57" customHeight="1" x14ac:dyDescent="0.2">
      <c r="B141" s="127" t="s">
        <v>10</v>
      </c>
      <c r="C141" s="63" t="s">
        <v>38</v>
      </c>
      <c r="D141" s="63" t="s">
        <v>40</v>
      </c>
      <c r="E141" s="63" t="s">
        <v>40</v>
      </c>
      <c r="F141" s="63" t="s">
        <v>40</v>
      </c>
      <c r="G141" s="63" t="s">
        <v>40</v>
      </c>
      <c r="H141" s="63" t="s">
        <v>40</v>
      </c>
      <c r="I141" s="63" t="s">
        <v>40</v>
      </c>
      <c r="J141" s="63" t="s">
        <v>40</v>
      </c>
      <c r="K141" s="63" t="s">
        <v>38</v>
      </c>
      <c r="L141" s="63" t="s">
        <v>40</v>
      </c>
      <c r="M141" s="54"/>
      <c r="N141" s="52"/>
    </row>
    <row r="142" spans="2:14" ht="40" customHeight="1" x14ac:dyDescent="0.2">
      <c r="B142" s="131" t="s">
        <v>54</v>
      </c>
      <c r="C142" s="63"/>
      <c r="D142" s="63"/>
      <c r="E142" s="63"/>
      <c r="F142" s="63"/>
      <c r="G142" s="63"/>
      <c r="H142" s="63"/>
      <c r="I142" s="63"/>
      <c r="J142" s="63"/>
      <c r="K142" s="63"/>
      <c r="L142" s="63"/>
      <c r="M142" s="54"/>
      <c r="N142" s="52"/>
    </row>
    <row r="143" spans="2:14" ht="37" customHeight="1" x14ac:dyDescent="0.2">
      <c r="B143" s="131" t="s">
        <v>54</v>
      </c>
      <c r="C143" s="63"/>
      <c r="D143" s="63"/>
      <c r="E143" s="63"/>
      <c r="F143" s="63"/>
      <c r="G143" s="63"/>
      <c r="H143" s="63"/>
      <c r="I143" s="63"/>
      <c r="J143" s="63"/>
      <c r="K143" s="63"/>
      <c r="L143" s="63"/>
      <c r="M143" s="54"/>
      <c r="N143" s="52"/>
    </row>
    <row r="144" spans="2:14" ht="37" customHeight="1" x14ac:dyDescent="0.2">
      <c r="B144" s="131" t="s">
        <v>54</v>
      </c>
      <c r="C144" s="63"/>
      <c r="D144" s="63"/>
      <c r="E144" s="63"/>
      <c r="F144" s="63"/>
      <c r="G144" s="63"/>
      <c r="H144" s="63"/>
      <c r="I144" s="63"/>
      <c r="J144" s="63"/>
      <c r="K144" s="63"/>
      <c r="L144" s="63"/>
      <c r="M144" s="54"/>
      <c r="N144" s="52"/>
    </row>
    <row r="145" spans="2:18" ht="35" customHeight="1" x14ac:dyDescent="0.2">
      <c r="B145" s="131" t="s">
        <v>54</v>
      </c>
      <c r="C145" s="63"/>
      <c r="D145" s="63"/>
      <c r="E145" s="63"/>
      <c r="F145" s="63"/>
      <c r="G145" s="63"/>
      <c r="H145" s="63"/>
      <c r="I145" s="63"/>
      <c r="J145" s="63"/>
      <c r="K145" s="63"/>
      <c r="L145" s="63"/>
      <c r="M145" s="54"/>
      <c r="N145" s="52"/>
    </row>
    <row r="146" spans="2:18" ht="35" customHeight="1" x14ac:dyDescent="0.2">
      <c r="B146" s="131" t="s">
        <v>54</v>
      </c>
      <c r="C146" s="63"/>
      <c r="D146" s="63"/>
      <c r="E146" s="63"/>
      <c r="F146" s="63"/>
      <c r="G146" s="63"/>
      <c r="H146" s="63"/>
      <c r="I146" s="63"/>
      <c r="J146" s="63"/>
      <c r="K146" s="63"/>
      <c r="L146" s="63"/>
      <c r="M146" s="54"/>
      <c r="N146" s="52"/>
    </row>
    <row r="147" spans="2:18" ht="33" customHeight="1" x14ac:dyDescent="0.2">
      <c r="B147" s="131" t="s">
        <v>54</v>
      </c>
      <c r="C147" s="63"/>
      <c r="D147" s="63"/>
      <c r="E147" s="63"/>
      <c r="F147" s="63"/>
      <c r="G147" s="63"/>
      <c r="H147" s="63"/>
      <c r="I147" s="63"/>
      <c r="J147" s="63"/>
      <c r="K147" s="63"/>
      <c r="L147" s="63"/>
      <c r="M147" s="54"/>
      <c r="N147" s="52"/>
    </row>
    <row r="148" spans="2:18" ht="15" customHeight="1" x14ac:dyDescent="0.2"/>
    <row r="149" spans="2:18" ht="16" customHeight="1" x14ac:dyDescent="0.2">
      <c r="B149" s="64"/>
      <c r="C149" s="64"/>
      <c r="D149" s="64"/>
      <c r="E149" s="65"/>
      <c r="F149" s="65"/>
      <c r="G149" s="65"/>
      <c r="H149" s="65"/>
      <c r="I149" s="65"/>
      <c r="J149" s="65"/>
      <c r="K149" s="65"/>
      <c r="L149" s="65"/>
      <c r="M149" s="66"/>
      <c r="N149" s="66"/>
      <c r="O149" s="66"/>
      <c r="P149" s="66"/>
      <c r="Q149" s="66"/>
      <c r="R149" s="66"/>
    </row>
    <row r="150" spans="2:18" ht="16" customHeight="1" x14ac:dyDescent="0.2">
      <c r="B150" s="67"/>
      <c r="C150" s="67"/>
      <c r="D150" s="67"/>
      <c r="E150" s="66"/>
      <c r="F150" s="66"/>
      <c r="G150" s="66"/>
      <c r="H150" s="66"/>
      <c r="I150" s="66"/>
      <c r="J150" s="66"/>
      <c r="K150" s="66"/>
      <c r="L150" s="66"/>
      <c r="M150" s="66"/>
      <c r="N150" s="66"/>
      <c r="O150" s="66"/>
      <c r="P150" s="66"/>
      <c r="Q150" s="66"/>
      <c r="R150" s="66"/>
    </row>
    <row r="151" spans="2:18" ht="16" customHeight="1" x14ac:dyDescent="0.2">
      <c r="B151" s="67"/>
      <c r="C151" s="67"/>
      <c r="D151" s="67"/>
      <c r="E151" s="66"/>
      <c r="F151" s="66"/>
      <c r="G151" s="66"/>
      <c r="H151" s="66"/>
      <c r="I151" s="66"/>
      <c r="J151" s="66"/>
      <c r="K151" s="66"/>
      <c r="L151" s="66"/>
      <c r="M151" s="66"/>
      <c r="N151" s="66"/>
      <c r="O151" s="66"/>
      <c r="P151" s="66"/>
      <c r="Q151" s="66"/>
      <c r="R151" s="66"/>
    </row>
    <row r="152" spans="2:18" ht="45" customHeight="1" x14ac:dyDescent="0.2">
      <c r="B152" s="166" t="s">
        <v>44</v>
      </c>
      <c r="C152" s="166"/>
      <c r="D152" s="67"/>
      <c r="E152" s="66"/>
      <c r="F152" s="66"/>
      <c r="G152" s="66"/>
      <c r="H152" s="66"/>
      <c r="I152" s="66"/>
      <c r="J152" s="66"/>
      <c r="K152" s="66"/>
      <c r="L152" s="66"/>
      <c r="M152" s="66"/>
      <c r="N152" s="66"/>
      <c r="O152" s="66"/>
      <c r="P152" s="66"/>
      <c r="Q152" s="66"/>
      <c r="R152" s="66"/>
    </row>
    <row r="153" spans="2:18" ht="16" customHeight="1" x14ac:dyDescent="0.2">
      <c r="B153" s="67"/>
      <c r="C153" s="67"/>
      <c r="D153" s="67"/>
      <c r="E153" s="66"/>
      <c r="F153" s="66"/>
      <c r="G153" s="66"/>
      <c r="H153" s="66"/>
      <c r="I153" s="66"/>
      <c r="J153" s="66"/>
      <c r="K153" s="66"/>
      <c r="L153" s="66"/>
      <c r="M153" s="66"/>
      <c r="N153" s="66"/>
      <c r="O153" s="66"/>
      <c r="P153" s="66"/>
      <c r="Q153" s="66"/>
      <c r="R153" s="66"/>
    </row>
    <row r="154" spans="2:18" ht="16" customHeight="1" x14ac:dyDescent="0.2">
      <c r="B154" s="67"/>
      <c r="C154" s="67"/>
      <c r="D154" s="67"/>
      <c r="E154" s="66"/>
      <c r="F154" s="66"/>
      <c r="G154" s="66"/>
      <c r="H154" s="66"/>
      <c r="I154" s="66"/>
      <c r="J154" s="66"/>
      <c r="K154" s="66"/>
      <c r="L154" s="66"/>
      <c r="M154" s="66"/>
      <c r="N154" s="66"/>
      <c r="O154" s="66"/>
      <c r="P154" s="66"/>
      <c r="Q154" s="66"/>
      <c r="R154" s="66"/>
    </row>
    <row r="155" spans="2:18" ht="16" customHeight="1" x14ac:dyDescent="0.2">
      <c r="B155" s="167" t="s">
        <v>1</v>
      </c>
      <c r="C155" s="168"/>
      <c r="D155" s="168"/>
      <c r="E155" s="169"/>
      <c r="F155" s="66"/>
      <c r="G155" s="66"/>
      <c r="H155" s="66"/>
      <c r="I155" s="66"/>
      <c r="J155" s="66"/>
      <c r="K155" s="66"/>
      <c r="L155" s="66"/>
      <c r="M155" s="66"/>
      <c r="N155" s="66"/>
      <c r="O155" s="66"/>
      <c r="P155" s="66"/>
      <c r="Q155" s="66"/>
      <c r="R155" s="66"/>
    </row>
    <row r="156" spans="2:18" ht="16" customHeight="1" x14ac:dyDescent="0.2">
      <c r="B156" s="170"/>
      <c r="C156" s="171"/>
      <c r="D156" s="171"/>
      <c r="E156" s="172"/>
      <c r="F156" s="66"/>
      <c r="G156" s="66"/>
      <c r="H156" s="66"/>
      <c r="I156" s="66"/>
      <c r="J156" s="66"/>
      <c r="K156" s="66"/>
      <c r="L156" s="66"/>
      <c r="M156" s="66"/>
      <c r="N156" s="66"/>
      <c r="O156" s="66"/>
      <c r="P156" s="66"/>
      <c r="Q156" s="66"/>
      <c r="R156" s="66"/>
    </row>
    <row r="157" spans="2:18" x14ac:dyDescent="0.2">
      <c r="B157" s="173"/>
      <c r="C157" s="174"/>
      <c r="D157" s="174"/>
      <c r="E157" s="175"/>
    </row>
    <row r="158" spans="2:18" ht="35" customHeight="1" x14ac:dyDescent="0.2">
      <c r="B158" s="176" t="s">
        <v>78</v>
      </c>
      <c r="C158" s="177"/>
      <c r="D158" s="177"/>
      <c r="E158" s="178"/>
      <c r="F158" s="68"/>
      <c r="G158" s="68"/>
      <c r="H158" s="68"/>
      <c r="I158" s="68"/>
    </row>
    <row r="159" spans="2:18" ht="26" customHeight="1" x14ac:dyDescent="0.2">
      <c r="B159" s="176"/>
      <c r="C159" s="177"/>
      <c r="D159" s="177"/>
      <c r="E159" s="178"/>
      <c r="F159" s="68"/>
      <c r="G159" s="68"/>
      <c r="H159" s="68"/>
      <c r="I159" s="68"/>
    </row>
    <row r="160" spans="2:18" ht="29" customHeight="1" x14ac:dyDescent="0.2">
      <c r="B160" s="179" t="s">
        <v>61</v>
      </c>
      <c r="C160" s="179"/>
      <c r="D160" s="179"/>
      <c r="E160" s="179"/>
      <c r="F160" s="68"/>
      <c r="G160" s="68"/>
      <c r="H160" s="68"/>
      <c r="I160" s="68"/>
    </row>
    <row r="161" spans="2:9" ht="15" customHeight="1" x14ac:dyDescent="0.2">
      <c r="B161" s="132"/>
      <c r="C161" s="1"/>
      <c r="D161" s="1"/>
      <c r="E161" s="133"/>
      <c r="F161" s="68"/>
      <c r="G161" s="68"/>
      <c r="H161" s="68"/>
      <c r="I161" s="68"/>
    </row>
    <row r="162" spans="2:9" ht="15" customHeight="1" x14ac:dyDescent="0.2">
      <c r="B162" s="176" t="s">
        <v>56</v>
      </c>
      <c r="C162" s="177"/>
      <c r="D162" s="177"/>
      <c r="E162" s="178"/>
      <c r="F162" s="68"/>
      <c r="G162" s="68"/>
      <c r="H162" s="68"/>
      <c r="I162" s="68"/>
    </row>
    <row r="163" spans="2:9" ht="15" customHeight="1" x14ac:dyDescent="0.2">
      <c r="B163" s="132"/>
      <c r="C163" s="1"/>
      <c r="D163" s="1"/>
      <c r="E163" s="133"/>
      <c r="F163" s="68"/>
      <c r="G163" s="68"/>
      <c r="H163" s="68"/>
      <c r="I163" s="68"/>
    </row>
    <row r="164" spans="2:9" ht="29" customHeight="1" x14ac:dyDescent="0.2">
      <c r="B164" s="153" t="s">
        <v>62</v>
      </c>
      <c r="C164" s="153"/>
      <c r="D164" s="153"/>
      <c r="E164" s="153"/>
      <c r="F164" s="68"/>
      <c r="G164" s="68"/>
      <c r="H164" s="68"/>
      <c r="I164" s="68"/>
    </row>
    <row r="165" spans="2:9" ht="30" customHeight="1" x14ac:dyDescent="0.2">
      <c r="B165" s="153" t="s">
        <v>63</v>
      </c>
      <c r="C165" s="153"/>
      <c r="D165" s="153"/>
      <c r="E165" s="153"/>
      <c r="F165" s="68"/>
      <c r="G165" s="68"/>
      <c r="H165" s="68"/>
      <c r="I165" s="69"/>
    </row>
    <row r="166" spans="2:9" ht="30" customHeight="1" x14ac:dyDescent="0.2">
      <c r="B166" s="153" t="s">
        <v>64</v>
      </c>
      <c r="C166" s="153"/>
      <c r="D166" s="153"/>
      <c r="E166" s="153"/>
    </row>
    <row r="169" spans="2:9" x14ac:dyDescent="0.2">
      <c r="B169" s="154" t="s">
        <v>45</v>
      </c>
      <c r="C169" s="155"/>
      <c r="D169" s="155"/>
      <c r="E169" s="155"/>
      <c r="F169" s="155"/>
      <c r="G169" s="155"/>
      <c r="H169" s="155"/>
      <c r="I169" s="156"/>
    </row>
    <row r="170" spans="2:9" x14ac:dyDescent="0.2">
      <c r="B170" s="157"/>
      <c r="C170" s="158"/>
      <c r="D170" s="158"/>
      <c r="E170" s="158"/>
      <c r="F170" s="158"/>
      <c r="G170" s="158"/>
      <c r="H170" s="158"/>
      <c r="I170" s="159"/>
    </row>
    <row r="171" spans="2:9" x14ac:dyDescent="0.2">
      <c r="B171" s="160"/>
      <c r="C171" s="161"/>
      <c r="D171" s="161"/>
      <c r="E171" s="161"/>
      <c r="F171" s="161"/>
      <c r="G171" s="161"/>
      <c r="H171" s="161"/>
      <c r="I171" s="162"/>
    </row>
    <row r="173" spans="2:9" ht="42" customHeight="1" x14ac:dyDescent="0.2">
      <c r="B173" s="163" t="s">
        <v>33</v>
      </c>
      <c r="C173" s="164" t="s">
        <v>46</v>
      </c>
      <c r="D173" s="164"/>
      <c r="E173" s="164"/>
      <c r="F173" s="164"/>
      <c r="G173" s="164"/>
      <c r="H173" s="164"/>
      <c r="I173" s="164"/>
    </row>
    <row r="174" spans="2:9" ht="24" x14ac:dyDescent="0.2">
      <c r="B174" s="163"/>
      <c r="C174" s="70" t="s">
        <v>38</v>
      </c>
      <c r="D174" s="70" t="s">
        <v>43</v>
      </c>
      <c r="E174" s="70" t="s">
        <v>41</v>
      </c>
      <c r="F174" s="70" t="s">
        <v>40</v>
      </c>
      <c r="G174" s="70" t="s">
        <v>37</v>
      </c>
      <c r="H174" s="70" t="s">
        <v>39</v>
      </c>
      <c r="I174" s="70" t="s">
        <v>47</v>
      </c>
    </row>
    <row r="175" spans="2:9" ht="84" x14ac:dyDescent="0.2">
      <c r="B175" s="127" t="s">
        <v>4</v>
      </c>
      <c r="C175" s="71">
        <v>2</v>
      </c>
      <c r="D175" s="72">
        <v>0</v>
      </c>
      <c r="E175" s="72">
        <v>1</v>
      </c>
      <c r="F175" s="73">
        <v>4</v>
      </c>
      <c r="G175" s="72">
        <v>2</v>
      </c>
      <c r="H175" s="72">
        <v>1</v>
      </c>
      <c r="I175" s="71" t="s">
        <v>40</v>
      </c>
    </row>
    <row r="176" spans="2:9" ht="97" customHeight="1" x14ac:dyDescent="0.2">
      <c r="B176" s="127" t="s">
        <v>6</v>
      </c>
      <c r="C176" s="72">
        <v>4</v>
      </c>
      <c r="D176" s="72">
        <v>1</v>
      </c>
      <c r="E176" s="72">
        <v>1</v>
      </c>
      <c r="F176" s="72">
        <v>3</v>
      </c>
      <c r="G176" s="72">
        <v>1</v>
      </c>
      <c r="H176" s="72">
        <v>0</v>
      </c>
      <c r="I176" s="71" t="s">
        <v>38</v>
      </c>
    </row>
    <row r="177" spans="2:9" ht="141" customHeight="1" x14ac:dyDescent="0.2">
      <c r="B177" s="130" t="s">
        <v>8</v>
      </c>
      <c r="C177" s="72">
        <v>1</v>
      </c>
      <c r="D177" s="72">
        <v>1</v>
      </c>
      <c r="E177" s="72">
        <v>4</v>
      </c>
      <c r="F177" s="72">
        <v>2</v>
      </c>
      <c r="G177" s="72">
        <v>0</v>
      </c>
      <c r="H177" s="72">
        <v>2</v>
      </c>
      <c r="I177" s="71" t="s">
        <v>41</v>
      </c>
    </row>
    <row r="178" spans="2:9" ht="66" customHeight="1" x14ac:dyDescent="0.2">
      <c r="B178" s="127" t="s">
        <v>10</v>
      </c>
      <c r="C178" s="72">
        <v>2</v>
      </c>
      <c r="D178" s="72">
        <v>0</v>
      </c>
      <c r="E178" s="72">
        <v>0</v>
      </c>
      <c r="F178" s="72">
        <v>8</v>
      </c>
      <c r="G178" s="72">
        <v>0</v>
      </c>
      <c r="H178" s="72">
        <v>0</v>
      </c>
      <c r="I178" s="71" t="s">
        <v>40</v>
      </c>
    </row>
    <row r="179" spans="2:9" ht="35" customHeight="1" x14ac:dyDescent="0.2">
      <c r="B179" s="127" t="s">
        <v>54</v>
      </c>
      <c r="C179" s="72">
        <v>0</v>
      </c>
      <c r="D179" s="72">
        <v>0</v>
      </c>
      <c r="E179" s="72">
        <v>0</v>
      </c>
      <c r="F179" s="72">
        <v>0</v>
      </c>
      <c r="G179" s="72">
        <v>0</v>
      </c>
      <c r="H179" s="72">
        <v>0</v>
      </c>
      <c r="I179" s="71"/>
    </row>
    <row r="180" spans="2:9" ht="34" customHeight="1" x14ac:dyDescent="0.2">
      <c r="B180" s="127" t="s">
        <v>54</v>
      </c>
      <c r="C180" s="72">
        <v>0</v>
      </c>
      <c r="D180" s="72">
        <v>0</v>
      </c>
      <c r="E180" s="72">
        <v>0</v>
      </c>
      <c r="F180" s="72">
        <v>0</v>
      </c>
      <c r="G180" s="72">
        <v>0</v>
      </c>
      <c r="H180" s="72">
        <v>0</v>
      </c>
      <c r="I180" s="71"/>
    </row>
    <row r="181" spans="2:9" ht="35" customHeight="1" x14ac:dyDescent="0.2">
      <c r="B181" s="127" t="s">
        <v>54</v>
      </c>
      <c r="C181" s="72">
        <v>0</v>
      </c>
      <c r="D181" s="72">
        <v>0</v>
      </c>
      <c r="E181" s="72">
        <v>0</v>
      </c>
      <c r="F181" s="72">
        <v>0</v>
      </c>
      <c r="G181" s="72">
        <v>0</v>
      </c>
      <c r="H181" s="72">
        <v>0</v>
      </c>
      <c r="I181" s="71"/>
    </row>
    <row r="182" spans="2:9" ht="35" customHeight="1" x14ac:dyDescent="0.2">
      <c r="B182" s="127" t="s">
        <v>54</v>
      </c>
      <c r="C182" s="72">
        <v>0</v>
      </c>
      <c r="D182" s="72">
        <v>0</v>
      </c>
      <c r="E182" s="72">
        <v>0</v>
      </c>
      <c r="F182" s="72">
        <v>0</v>
      </c>
      <c r="G182" s="72">
        <v>0</v>
      </c>
      <c r="H182" s="72">
        <v>0</v>
      </c>
      <c r="I182" s="71"/>
    </row>
    <row r="183" spans="2:9" ht="34" customHeight="1" x14ac:dyDescent="0.2">
      <c r="B183" s="127" t="s">
        <v>54</v>
      </c>
      <c r="C183" s="72">
        <v>0</v>
      </c>
      <c r="D183" s="72">
        <v>0</v>
      </c>
      <c r="E183" s="72">
        <v>0</v>
      </c>
      <c r="F183" s="72">
        <v>0</v>
      </c>
      <c r="G183" s="72">
        <v>0</v>
      </c>
      <c r="H183" s="72">
        <v>0</v>
      </c>
      <c r="I183" s="71"/>
    </row>
    <row r="184" spans="2:9" ht="34" customHeight="1" x14ac:dyDescent="0.2">
      <c r="B184" s="127" t="s">
        <v>54</v>
      </c>
      <c r="C184" s="72">
        <v>0</v>
      </c>
      <c r="D184" s="72">
        <v>0</v>
      </c>
      <c r="E184" s="72">
        <v>0</v>
      </c>
      <c r="F184" s="72">
        <v>0</v>
      </c>
      <c r="G184" s="72">
        <v>0</v>
      </c>
      <c r="H184" s="72">
        <v>0</v>
      </c>
      <c r="I184" s="71"/>
    </row>
    <row r="185" spans="2:9" ht="34" customHeight="1" x14ac:dyDescent="0.2">
      <c r="B185" s="74"/>
      <c r="C185" s="75"/>
      <c r="D185" s="75"/>
      <c r="E185" s="75"/>
      <c r="F185" s="75"/>
      <c r="G185" s="75"/>
      <c r="H185" s="75"/>
      <c r="I185" s="76"/>
    </row>
    <row r="186" spans="2:9" ht="46" customHeight="1" x14ac:dyDescent="0.2">
      <c r="B186" s="165" t="s">
        <v>79</v>
      </c>
      <c r="C186" s="165"/>
      <c r="D186" s="165"/>
      <c r="E186" s="165"/>
      <c r="F186" s="165"/>
      <c r="G186" s="165"/>
      <c r="H186" s="165"/>
      <c r="I186" s="165"/>
    </row>
    <row r="188" spans="2:9" ht="15" customHeight="1" x14ac:dyDescent="0.2">
      <c r="B188" s="149"/>
      <c r="C188" s="149"/>
      <c r="D188" s="149"/>
      <c r="E188" s="149"/>
      <c r="F188" s="149"/>
      <c r="G188" s="149"/>
      <c r="H188" s="149"/>
      <c r="I188" s="149"/>
    </row>
    <row r="189" spans="2:9" ht="32" customHeight="1" x14ac:dyDescent="0.2">
      <c r="B189" s="149"/>
      <c r="C189" s="149"/>
      <c r="D189" s="149"/>
      <c r="E189" s="149"/>
      <c r="F189" s="149"/>
      <c r="G189" s="149"/>
      <c r="H189" s="149"/>
      <c r="I189" s="149"/>
    </row>
  </sheetData>
  <sheetProtection sheet="1" objects="1" scenarios="1"/>
  <mergeCells count="85">
    <mergeCell ref="B17:E19"/>
    <mergeCell ref="B4:E6"/>
    <mergeCell ref="B7:E7"/>
    <mergeCell ref="B8:E8"/>
    <mergeCell ref="B9:E9"/>
    <mergeCell ref="B14:C14"/>
    <mergeCell ref="H29:M29"/>
    <mergeCell ref="H27:M27"/>
    <mergeCell ref="H28:M28"/>
    <mergeCell ref="B20:E20"/>
    <mergeCell ref="B21:E21"/>
    <mergeCell ref="B35:C35"/>
    <mergeCell ref="B38:E40"/>
    <mergeCell ref="G38:M40"/>
    <mergeCell ref="B41:E44"/>
    <mergeCell ref="G42:G43"/>
    <mergeCell ref="I42:J43"/>
    <mergeCell ref="L42:M43"/>
    <mergeCell ref="I45:J45"/>
    <mergeCell ref="L45:M45"/>
    <mergeCell ref="I46:J46"/>
    <mergeCell ref="L46:M46"/>
    <mergeCell ref="I47:J47"/>
    <mergeCell ref="L47:M47"/>
    <mergeCell ref="I48:J48"/>
    <mergeCell ref="L48:M48"/>
    <mergeCell ref="I49:J49"/>
    <mergeCell ref="L49:M49"/>
    <mergeCell ref="I50:J50"/>
    <mergeCell ref="L50:M50"/>
    <mergeCell ref="I51:J51"/>
    <mergeCell ref="L51:M51"/>
    <mergeCell ref="I52:J52"/>
    <mergeCell ref="L52:M52"/>
    <mergeCell ref="I53:J53"/>
    <mergeCell ref="L53:M53"/>
    <mergeCell ref="B83:E85"/>
    <mergeCell ref="I54:J54"/>
    <mergeCell ref="L54:M54"/>
    <mergeCell ref="B59:C59"/>
    <mergeCell ref="B62:E64"/>
    <mergeCell ref="G62:H64"/>
    <mergeCell ref="B65:E66"/>
    <mergeCell ref="G66:H67"/>
    <mergeCell ref="G68:H69"/>
    <mergeCell ref="G70:H71"/>
    <mergeCell ref="G72:H73"/>
    <mergeCell ref="G74:H75"/>
    <mergeCell ref="B80:C80"/>
    <mergeCell ref="B136:B137"/>
    <mergeCell ref="C136:L136"/>
    <mergeCell ref="B86:E89"/>
    <mergeCell ref="B92:M94"/>
    <mergeCell ref="B96:D98"/>
    <mergeCell ref="B100:B101"/>
    <mergeCell ref="C100:C101"/>
    <mergeCell ref="D100:M100"/>
    <mergeCell ref="B114:D116"/>
    <mergeCell ref="B118:B119"/>
    <mergeCell ref="C118:C119"/>
    <mergeCell ref="D118:M118"/>
    <mergeCell ref="B132:D134"/>
    <mergeCell ref="B186:I186"/>
    <mergeCell ref="B152:C152"/>
    <mergeCell ref="B155:E157"/>
    <mergeCell ref="B158:E159"/>
    <mergeCell ref="B160:E160"/>
    <mergeCell ref="B162:E162"/>
    <mergeCell ref="B164:E164"/>
    <mergeCell ref="H30:M30"/>
    <mergeCell ref="G65:H65"/>
    <mergeCell ref="B188:I189"/>
    <mergeCell ref="G17:M19"/>
    <mergeCell ref="G20:M20"/>
    <mergeCell ref="H21:M21"/>
    <mergeCell ref="H22:M22"/>
    <mergeCell ref="H23:M23"/>
    <mergeCell ref="H24:M24"/>
    <mergeCell ref="H25:M25"/>
    <mergeCell ref="H26:M26"/>
    <mergeCell ref="B165:E165"/>
    <mergeCell ref="B166:E166"/>
    <mergeCell ref="B169:I171"/>
    <mergeCell ref="B173:B174"/>
    <mergeCell ref="C173:I173"/>
  </mergeCells>
  <conditionalFormatting sqref="I175:I185">
    <cfRule type="containsText" dxfId="11" priority="8" operator="containsText" text="Ablehnung">
      <formula>NOT(ISERROR(SEARCH("Ablehnung",I175)))</formula>
    </cfRule>
    <cfRule type="containsText" dxfId="10" priority="9" operator="containsText" text="Questionable">
      <formula>NOT(ISERROR(SEARCH("Questionable",I175)))</formula>
    </cfRule>
    <cfRule type="containsText" dxfId="9" priority="10" operator="containsText" text="Begeisterung">
      <formula>NOT(ISERROR(SEARCH("Begeisterung",I175)))</formula>
    </cfRule>
    <cfRule type="containsText" dxfId="8" priority="11" operator="containsText" text="Basis">
      <formula>NOT(ISERROR(SEARCH("Basis",I175)))</formula>
    </cfRule>
    <cfRule type="containsText" dxfId="7" priority="12" operator="containsText" text="Unerheblich">
      <formula>NOT(ISERROR(SEARCH("Unerheblich",I175)))</formula>
    </cfRule>
    <cfRule type="containsText" dxfId="6" priority="13" operator="containsText" text="Leistung">
      <formula>NOT(ISERROR(SEARCH("Leistung",I175)))</formula>
    </cfRule>
  </conditionalFormatting>
  <conditionalFormatting sqref="G21:G30">
    <cfRule type="colorScale" priority="6">
      <colorScale>
        <cfvo type="min"/>
        <cfvo type="max"/>
        <color theme="2" tint="-9.9978637043366805E-2"/>
        <color theme="2" tint="-0.499984740745262"/>
      </colorScale>
    </cfRule>
    <cfRule type="colorScale" priority="7">
      <colorScale>
        <cfvo type="min"/>
        <cfvo type="max"/>
        <color theme="2" tint="-9.9978637043366805E-2"/>
        <color theme="2" tint="-0.249977111117893"/>
      </colorScale>
    </cfRule>
  </conditionalFormatting>
  <conditionalFormatting sqref="D119:M119">
    <cfRule type="colorScale" priority="4">
      <colorScale>
        <cfvo type="min"/>
        <cfvo type="max"/>
        <color rgb="FF31CEE3"/>
        <color rgb="FF2494A3"/>
      </colorScale>
    </cfRule>
    <cfRule type="colorScale" priority="5">
      <colorScale>
        <cfvo type="min"/>
        <cfvo type="max"/>
        <color rgb="FF28A8B9"/>
        <color rgb="FF2494A3"/>
      </colorScale>
    </cfRule>
  </conditionalFormatting>
  <conditionalFormatting sqref="D101:M101">
    <cfRule type="colorScale" priority="2">
      <colorScale>
        <cfvo type="min"/>
        <cfvo type="max"/>
        <color rgb="FF31CEE3"/>
        <color rgb="FF2494A3"/>
      </colorScale>
    </cfRule>
    <cfRule type="colorScale" priority="3">
      <colorScale>
        <cfvo type="min"/>
        <cfvo type="max"/>
        <color rgb="FF28A8B9"/>
        <color rgb="FF2494A3"/>
      </colorScale>
    </cfRule>
  </conditionalFormatting>
  <conditionalFormatting sqref="C137:L137">
    <cfRule type="colorScale" priority="1">
      <colorScale>
        <cfvo type="min"/>
        <cfvo type="max"/>
        <color rgb="FF31CEE3"/>
        <color rgb="FF2494A3"/>
      </colorScale>
    </cfRule>
  </conditionalFormatting>
  <hyperlinks>
    <hyperlink ref="B8:D8" location="'1. Featureauswahl'!A1" display="folgenden Maske." xr:uid="{A3D37036-F45B-7D43-B70D-DE75674F7089}"/>
  </hyperlink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5E25B-EC78-4C40-83A7-591CBF594580}">
  <dimension ref="B1:O55"/>
  <sheetViews>
    <sheetView zoomScale="80" zoomScaleNormal="80" workbookViewId="0"/>
  </sheetViews>
  <sheetFormatPr baseColWidth="10" defaultColWidth="11.5" defaultRowHeight="15" x14ac:dyDescent="0.2"/>
  <cols>
    <col min="1" max="1" width="11.6640625" style="2" customWidth="1"/>
    <col min="2" max="2" width="24" style="2" customWidth="1"/>
    <col min="3" max="3" width="72.5" style="2" customWidth="1"/>
    <col min="4" max="4" width="30.5" style="2" customWidth="1"/>
    <col min="5" max="5" width="31.83203125" style="2" customWidth="1"/>
    <col min="6" max="6" width="31.1640625" style="2" customWidth="1"/>
    <col min="7" max="7" width="29.83203125" style="2" customWidth="1"/>
    <col min="8" max="8" width="46.33203125" style="2" customWidth="1"/>
    <col min="9" max="9" width="25.1640625" style="2" customWidth="1"/>
    <col min="10" max="10" width="25.33203125" style="2" customWidth="1"/>
    <col min="11" max="11" width="14.1640625" style="2" bestFit="1" customWidth="1"/>
    <col min="12" max="12" width="9.6640625" style="2" bestFit="1" customWidth="1"/>
    <col min="13" max="13" width="18.6640625" style="2" customWidth="1"/>
    <col min="14" max="14" width="21.1640625" style="2" bestFit="1" customWidth="1"/>
    <col min="15" max="15" width="20.5" style="2" customWidth="1"/>
    <col min="16" max="16384" width="11.5" style="2"/>
  </cols>
  <sheetData>
    <row r="1" spans="2:15" ht="70" customHeight="1" x14ac:dyDescent="0.2"/>
    <row r="2" spans="2:15" s="14" customFormat="1" ht="35" customHeight="1" x14ac:dyDescent="0.2">
      <c r="B2" s="16"/>
      <c r="C2" s="16"/>
      <c r="D2" s="121"/>
      <c r="E2" s="17"/>
      <c r="F2" s="16"/>
      <c r="G2" s="16"/>
      <c r="H2" s="16"/>
    </row>
    <row r="3" spans="2:15" x14ac:dyDescent="0.2">
      <c r="E3" s="2" t="s">
        <v>48</v>
      </c>
      <c r="F3" s="2" t="s">
        <v>48</v>
      </c>
    </row>
    <row r="4" spans="2:15" ht="45" customHeight="1" x14ac:dyDescent="0.2">
      <c r="B4" s="236" t="s">
        <v>0</v>
      </c>
      <c r="C4" s="236"/>
      <c r="D4" s="36"/>
      <c r="E4" s="36"/>
      <c r="F4" s="36"/>
      <c r="G4" s="36"/>
      <c r="H4" s="36"/>
      <c r="L4" s="67"/>
      <c r="M4" s="67"/>
      <c r="N4" s="67"/>
      <c r="O4" s="67"/>
    </row>
    <row r="5" spans="2:15" ht="15" customHeight="1" x14ac:dyDescent="0.2">
      <c r="B5" s="36"/>
      <c r="C5" s="36"/>
      <c r="D5" s="36"/>
      <c r="E5" s="36"/>
      <c r="F5" s="36"/>
      <c r="G5" s="36"/>
      <c r="H5" s="36"/>
      <c r="L5" s="67"/>
      <c r="M5" s="67"/>
      <c r="N5" s="67"/>
      <c r="O5" s="67"/>
    </row>
    <row r="6" spans="2:15" ht="15" customHeight="1" x14ac:dyDescent="0.2">
      <c r="B6" s="36"/>
      <c r="C6" s="36"/>
      <c r="D6" s="36"/>
      <c r="E6" s="36"/>
      <c r="F6" s="36"/>
      <c r="G6" s="36"/>
      <c r="H6" s="36"/>
      <c r="L6" s="67"/>
      <c r="M6" s="67"/>
      <c r="N6" s="67"/>
      <c r="O6" s="67"/>
    </row>
    <row r="7" spans="2:15" ht="20" customHeight="1" x14ac:dyDescent="0.2">
      <c r="B7" s="204" t="s">
        <v>2</v>
      </c>
      <c r="C7" s="204"/>
      <c r="D7" s="77"/>
      <c r="E7" s="77"/>
      <c r="F7" s="77"/>
      <c r="G7" s="77"/>
      <c r="H7" s="77"/>
      <c r="I7" s="77"/>
      <c r="J7" s="77"/>
      <c r="K7" s="77"/>
      <c r="L7" s="77"/>
      <c r="M7" s="77"/>
      <c r="N7" s="77"/>
    </row>
    <row r="8" spans="2:15" ht="20" customHeight="1" x14ac:dyDescent="0.2">
      <c r="B8" s="204"/>
      <c r="C8" s="204"/>
      <c r="D8" s="77"/>
      <c r="E8" s="77"/>
      <c r="F8" s="77"/>
      <c r="G8" s="77"/>
      <c r="H8" s="77"/>
      <c r="I8" s="77"/>
      <c r="J8" s="77"/>
      <c r="K8" s="77"/>
      <c r="L8" s="77"/>
      <c r="M8" s="77"/>
      <c r="N8" s="77"/>
      <c r="O8" s="68"/>
    </row>
    <row r="9" spans="2:15" ht="20" customHeight="1" x14ac:dyDescent="0.2">
      <c r="B9" s="235"/>
      <c r="C9" s="204"/>
      <c r="D9" s="77"/>
      <c r="E9" s="77"/>
      <c r="F9" s="77"/>
      <c r="G9" s="77"/>
      <c r="H9" s="77"/>
      <c r="I9" s="77"/>
      <c r="J9" s="77"/>
      <c r="K9" s="77"/>
      <c r="L9" s="77"/>
      <c r="M9" s="77"/>
      <c r="N9" s="77"/>
    </row>
    <row r="10" spans="2:15" ht="20" customHeight="1" x14ac:dyDescent="0.2">
      <c r="B10" s="78"/>
      <c r="C10" s="79"/>
      <c r="D10" s="80"/>
      <c r="E10" s="77"/>
      <c r="F10" s="77"/>
      <c r="G10" s="77"/>
      <c r="H10" s="77"/>
      <c r="I10" s="77"/>
      <c r="J10" s="77"/>
      <c r="K10" s="77"/>
      <c r="L10" s="77"/>
      <c r="M10" s="77"/>
      <c r="N10" s="77"/>
      <c r="O10" s="48"/>
    </row>
    <row r="11" spans="2:15" ht="61" customHeight="1" x14ac:dyDescent="0.2">
      <c r="B11" s="134" t="s">
        <v>3</v>
      </c>
      <c r="C11" s="139" t="s">
        <v>12</v>
      </c>
      <c r="D11" s="81"/>
      <c r="E11" s="81"/>
      <c r="F11" s="81"/>
      <c r="G11" s="81"/>
      <c r="H11" s="81"/>
      <c r="I11" s="81"/>
      <c r="J11" s="22"/>
      <c r="L11" s="35"/>
      <c r="M11" s="35"/>
    </row>
    <row r="12" spans="2:15" ht="61" customHeight="1" x14ac:dyDescent="0.2">
      <c r="B12" s="135" t="s">
        <v>5</v>
      </c>
      <c r="C12" s="139" t="s">
        <v>12</v>
      </c>
      <c r="D12" s="81"/>
      <c r="E12" s="81"/>
      <c r="F12" s="81"/>
      <c r="G12" s="81"/>
      <c r="H12" s="81"/>
      <c r="I12" s="81"/>
      <c r="J12" s="22"/>
      <c r="L12" s="48"/>
    </row>
    <row r="13" spans="2:15" ht="61" customHeight="1" x14ac:dyDescent="0.2">
      <c r="B13" s="135" t="s">
        <v>7</v>
      </c>
      <c r="C13" s="139" t="s">
        <v>12</v>
      </c>
      <c r="D13" s="81"/>
      <c r="E13" s="81"/>
      <c r="F13" s="81"/>
      <c r="G13" s="81"/>
      <c r="H13" s="81"/>
      <c r="I13" s="81"/>
      <c r="J13" s="22"/>
      <c r="L13" s="48"/>
    </row>
    <row r="14" spans="2:15" ht="61" customHeight="1" x14ac:dyDescent="0.2">
      <c r="B14" s="135" t="s">
        <v>9</v>
      </c>
      <c r="C14" s="139" t="s">
        <v>12</v>
      </c>
      <c r="D14" s="81"/>
      <c r="E14" s="81"/>
      <c r="F14" s="81"/>
      <c r="G14" s="81"/>
      <c r="H14" s="81"/>
      <c r="I14" s="81"/>
      <c r="J14" s="22"/>
      <c r="L14" s="48"/>
    </row>
    <row r="15" spans="2:15" ht="61" customHeight="1" x14ac:dyDescent="0.2">
      <c r="B15" s="135" t="s">
        <v>11</v>
      </c>
      <c r="C15" s="139" t="s">
        <v>12</v>
      </c>
      <c r="D15" s="81"/>
      <c r="E15" s="81"/>
      <c r="F15" s="81"/>
      <c r="G15" s="81"/>
      <c r="H15" s="81"/>
      <c r="I15" s="81"/>
      <c r="J15" s="22"/>
      <c r="L15" s="48"/>
    </row>
    <row r="16" spans="2:15" ht="61" customHeight="1" x14ac:dyDescent="0.2">
      <c r="B16" s="135" t="s">
        <v>13</v>
      </c>
      <c r="C16" s="139" t="s">
        <v>12</v>
      </c>
      <c r="D16" s="81"/>
      <c r="E16" s="81"/>
      <c r="F16" s="81"/>
      <c r="G16" s="81"/>
      <c r="H16" s="81"/>
      <c r="I16" s="81"/>
      <c r="J16" s="22"/>
      <c r="L16" s="48"/>
    </row>
    <row r="17" spans="2:10" ht="61" customHeight="1" x14ac:dyDescent="0.2">
      <c r="B17" s="135" t="s">
        <v>14</v>
      </c>
      <c r="C17" s="139" t="s">
        <v>12</v>
      </c>
      <c r="D17" s="81"/>
      <c r="E17" s="81"/>
      <c r="F17" s="81"/>
      <c r="G17" s="81"/>
      <c r="H17" s="81"/>
      <c r="I17" s="81"/>
      <c r="J17" s="22"/>
    </row>
    <row r="18" spans="2:10" ht="61" customHeight="1" x14ac:dyDescent="0.2">
      <c r="B18" s="135" t="s">
        <v>15</v>
      </c>
      <c r="C18" s="139" t="s">
        <v>12</v>
      </c>
      <c r="D18" s="81"/>
      <c r="E18" s="81"/>
      <c r="F18" s="81"/>
      <c r="G18" s="81"/>
      <c r="H18" s="81"/>
      <c r="I18" s="81"/>
      <c r="J18" s="22"/>
    </row>
    <row r="19" spans="2:10" ht="61" customHeight="1" x14ac:dyDescent="0.2">
      <c r="B19" s="135" t="s">
        <v>16</v>
      </c>
      <c r="C19" s="139" t="s">
        <v>12</v>
      </c>
      <c r="D19" s="81"/>
      <c r="E19" s="81"/>
      <c r="F19" s="81"/>
      <c r="G19" s="81"/>
      <c r="H19" s="81"/>
      <c r="I19" s="81"/>
      <c r="J19" s="22"/>
    </row>
    <row r="20" spans="2:10" ht="62" customHeight="1" x14ac:dyDescent="0.2">
      <c r="B20" s="135" t="s">
        <v>17</v>
      </c>
      <c r="C20" s="139" t="s">
        <v>12</v>
      </c>
      <c r="D20" s="81"/>
      <c r="E20" s="81"/>
      <c r="F20" s="81"/>
      <c r="G20" s="81"/>
      <c r="H20" s="81"/>
      <c r="I20" s="81"/>
      <c r="J20" s="22"/>
    </row>
    <row r="21" spans="2:10" ht="19" customHeight="1" x14ac:dyDescent="0.2">
      <c r="B21" s="82"/>
      <c r="J21" s="22"/>
    </row>
    <row r="22" spans="2:10" ht="54" customHeight="1" x14ac:dyDescent="0.2">
      <c r="B22" s="237"/>
      <c r="C22" s="237"/>
      <c r="D22" s="36"/>
      <c r="E22" s="36"/>
      <c r="F22" s="36"/>
      <c r="G22" s="36"/>
      <c r="H22" s="36"/>
      <c r="I22" s="22"/>
      <c r="J22" s="22"/>
    </row>
    <row r="23" spans="2:10" ht="18" customHeight="1" x14ac:dyDescent="0.2">
      <c r="B23" s="84"/>
      <c r="C23" s="84"/>
      <c r="D23" s="36"/>
      <c r="E23" s="36"/>
      <c r="F23" s="36"/>
      <c r="G23" s="36"/>
      <c r="H23" s="36"/>
      <c r="I23" s="22"/>
      <c r="J23" s="22"/>
    </row>
    <row r="24" spans="2:10" ht="53" customHeight="1" x14ac:dyDescent="0.2">
      <c r="B24" s="238"/>
      <c r="C24" s="238"/>
      <c r="D24" s="83"/>
      <c r="E24" s="83"/>
      <c r="F24" s="83"/>
      <c r="G24" s="83"/>
      <c r="H24" s="83"/>
      <c r="I24" s="22"/>
      <c r="J24" s="22"/>
    </row>
    <row r="25" spans="2:10" ht="15" customHeight="1" x14ac:dyDescent="0.2">
      <c r="B25" s="36"/>
      <c r="C25" s="36"/>
      <c r="D25" s="84"/>
      <c r="E25" s="36"/>
      <c r="F25" s="36"/>
      <c r="G25" s="36"/>
      <c r="H25" s="36"/>
      <c r="I25" s="22"/>
      <c r="J25" s="22"/>
    </row>
    <row r="26" spans="2:10" ht="34" customHeight="1" x14ac:dyDescent="0.2">
      <c r="B26" s="36"/>
      <c r="C26" s="36"/>
      <c r="D26" s="36"/>
      <c r="E26" s="36"/>
      <c r="F26" s="36"/>
      <c r="G26" s="36"/>
      <c r="H26" s="36"/>
      <c r="I26" s="22"/>
      <c r="J26" s="22"/>
    </row>
    <row r="27" spans="2:10" ht="37" customHeight="1" x14ac:dyDescent="0.2">
      <c r="B27" s="36"/>
      <c r="C27" s="36"/>
      <c r="D27" s="36"/>
      <c r="E27" s="36"/>
      <c r="F27" s="36"/>
      <c r="G27" s="36"/>
      <c r="H27" s="36"/>
      <c r="I27" s="85"/>
      <c r="J27" s="22"/>
    </row>
    <row r="28" spans="2:10" ht="33" customHeight="1" x14ac:dyDescent="0.2">
      <c r="B28" s="36"/>
      <c r="C28" s="36"/>
      <c r="D28" s="36"/>
      <c r="E28" s="36"/>
      <c r="F28" s="36"/>
      <c r="G28" s="36"/>
      <c r="H28" s="36"/>
    </row>
    <row r="29" spans="2:10" ht="31" customHeight="1" x14ac:dyDescent="0.2">
      <c r="B29" s="36"/>
      <c r="C29" s="36"/>
      <c r="D29" s="36"/>
      <c r="E29" s="36"/>
      <c r="F29" s="36"/>
      <c r="G29" s="36"/>
      <c r="H29" s="36"/>
    </row>
    <row r="30" spans="2:10" ht="36" customHeight="1" x14ac:dyDescent="0.2">
      <c r="B30" s="36"/>
      <c r="C30" s="36"/>
      <c r="D30" s="36"/>
      <c r="E30" s="36"/>
      <c r="F30" s="36"/>
      <c r="G30" s="36"/>
      <c r="H30" s="36"/>
    </row>
    <row r="31" spans="2:10" ht="34" customHeight="1" x14ac:dyDescent="0.2">
      <c r="B31" s="36"/>
      <c r="C31" s="36"/>
      <c r="D31" s="36"/>
      <c r="E31" s="36"/>
      <c r="F31" s="36"/>
      <c r="G31" s="36"/>
      <c r="H31" s="36"/>
    </row>
    <row r="32" spans="2:10" ht="33" customHeight="1" x14ac:dyDescent="0.2">
      <c r="B32" s="36"/>
      <c r="C32" s="36"/>
      <c r="D32" s="36"/>
      <c r="E32" s="36"/>
      <c r="F32" s="36"/>
      <c r="G32" s="36"/>
      <c r="H32" s="36"/>
    </row>
    <row r="33" spans="2:8" ht="32" customHeight="1" x14ac:dyDescent="0.2">
      <c r="B33" s="36"/>
      <c r="C33" s="36"/>
      <c r="D33" s="36"/>
      <c r="E33" s="36"/>
      <c r="F33" s="36"/>
      <c r="G33" s="36"/>
      <c r="H33" s="36"/>
    </row>
    <row r="34" spans="2:8" ht="35" customHeight="1" x14ac:dyDescent="0.2">
      <c r="B34" s="36"/>
      <c r="C34" s="36"/>
      <c r="D34" s="36"/>
      <c r="E34" s="36"/>
      <c r="F34" s="36"/>
      <c r="G34" s="36"/>
      <c r="H34" s="36"/>
    </row>
    <row r="35" spans="2:8" ht="36" customHeight="1" x14ac:dyDescent="0.2">
      <c r="B35" s="36"/>
      <c r="C35" s="36"/>
      <c r="D35" s="36"/>
      <c r="E35" s="36"/>
      <c r="F35" s="36"/>
      <c r="G35" s="36"/>
      <c r="H35" s="36"/>
    </row>
    <row r="36" spans="2:8" ht="26" customHeight="1" x14ac:dyDescent="0.2">
      <c r="B36" s="36"/>
      <c r="C36" s="36"/>
      <c r="D36" s="36"/>
      <c r="E36" s="36"/>
      <c r="F36" s="36"/>
      <c r="G36" s="36"/>
      <c r="H36" s="36"/>
    </row>
    <row r="37" spans="2:8" ht="15" customHeight="1" x14ac:dyDescent="0.2">
      <c r="B37" s="36"/>
      <c r="C37" s="36"/>
      <c r="D37" s="36"/>
      <c r="E37" s="36"/>
      <c r="F37" s="36"/>
      <c r="G37" s="36"/>
      <c r="H37" s="36"/>
    </row>
    <row r="38" spans="2:8" ht="15" customHeight="1" x14ac:dyDescent="0.2">
      <c r="B38" s="36"/>
      <c r="C38" s="36"/>
      <c r="D38" s="36"/>
      <c r="E38" s="36"/>
      <c r="F38" s="36"/>
      <c r="G38" s="36"/>
      <c r="H38" s="36"/>
    </row>
    <row r="39" spans="2:8" ht="20" x14ac:dyDescent="0.2">
      <c r="B39" s="86"/>
      <c r="C39" s="26"/>
    </row>
    <row r="40" spans="2:8" ht="17" x14ac:dyDescent="0.2">
      <c r="B40" s="87"/>
      <c r="C40" s="26"/>
    </row>
    <row r="41" spans="2:8" ht="20" x14ac:dyDescent="0.2">
      <c r="B41" s="86"/>
      <c r="C41" s="26"/>
    </row>
    <row r="42" spans="2:8" ht="18" customHeight="1" x14ac:dyDescent="0.2">
      <c r="B42" s="87"/>
      <c r="C42" s="26"/>
      <c r="D42" s="36"/>
      <c r="E42" s="36"/>
    </row>
    <row r="43" spans="2:8" ht="20" customHeight="1" x14ac:dyDescent="0.2">
      <c r="B43" s="86"/>
      <c r="C43" s="26"/>
      <c r="D43" s="36"/>
      <c r="E43" s="36"/>
    </row>
    <row r="44" spans="2:8" ht="16" customHeight="1" x14ac:dyDescent="0.2">
      <c r="B44" s="22"/>
      <c r="C44" s="22"/>
      <c r="D44" s="36"/>
      <c r="E44" s="36"/>
    </row>
    <row r="45" spans="2:8" x14ac:dyDescent="0.2">
      <c r="D45" s="22"/>
      <c r="E45" s="22"/>
    </row>
    <row r="46" spans="2:8" ht="20" x14ac:dyDescent="0.2">
      <c r="D46" s="86"/>
      <c r="E46" s="26"/>
    </row>
    <row r="47" spans="2:8" ht="20" x14ac:dyDescent="0.2">
      <c r="D47" s="86"/>
      <c r="E47" s="26"/>
    </row>
    <row r="48" spans="2:8" ht="20" x14ac:dyDescent="0.2">
      <c r="D48" s="86"/>
      <c r="E48" s="26"/>
    </row>
    <row r="49" spans="4:5" ht="20" x14ac:dyDescent="0.2">
      <c r="D49" s="86"/>
      <c r="E49" s="26"/>
    </row>
    <row r="50" spans="4:5" ht="20" x14ac:dyDescent="0.2">
      <c r="D50" s="86"/>
      <c r="E50" s="26"/>
    </row>
    <row r="51" spans="4:5" ht="20" x14ac:dyDescent="0.2">
      <c r="D51" s="86"/>
      <c r="E51" s="26"/>
    </row>
    <row r="52" spans="4:5" ht="20" x14ac:dyDescent="0.2">
      <c r="D52" s="86"/>
      <c r="E52" s="26"/>
    </row>
    <row r="53" spans="4:5" ht="20" x14ac:dyDescent="0.2">
      <c r="D53" s="86"/>
      <c r="E53" s="26"/>
    </row>
    <row r="54" spans="4:5" ht="20" x14ac:dyDescent="0.2">
      <c r="D54" s="86"/>
      <c r="E54" s="26"/>
    </row>
    <row r="55" spans="4:5" ht="20" x14ac:dyDescent="0.2">
      <c r="D55" s="86"/>
      <c r="E55" s="26"/>
    </row>
  </sheetData>
  <sheetProtection sheet="1" objects="1" scenarios="1"/>
  <mergeCells count="4">
    <mergeCell ref="B7:C9"/>
    <mergeCell ref="B4:C4"/>
    <mergeCell ref="B22:C22"/>
    <mergeCell ref="B24:C24"/>
  </mergeCells>
  <phoneticPr fontId="2" type="noConversion"/>
  <conditionalFormatting sqref="B39:B43">
    <cfRule type="colorScale" priority="7">
      <colorScale>
        <cfvo type="min"/>
        <cfvo type="max"/>
        <color theme="2" tint="-9.9978637043366805E-2"/>
        <color theme="2" tint="-0.499984740745262"/>
      </colorScale>
    </cfRule>
    <cfRule type="colorScale" priority="8">
      <colorScale>
        <cfvo type="min"/>
        <cfvo type="max"/>
        <color theme="2" tint="-9.9978637043366805E-2"/>
        <color theme="2" tint="-0.249977111117893"/>
      </colorScale>
    </cfRule>
  </conditionalFormatting>
  <conditionalFormatting sqref="D46:D55">
    <cfRule type="colorScale" priority="5">
      <colorScale>
        <cfvo type="min"/>
        <cfvo type="max"/>
        <color theme="2" tint="-9.9978637043366805E-2"/>
        <color theme="2" tint="-0.499984740745262"/>
      </colorScale>
    </cfRule>
    <cfRule type="colorScale" priority="6">
      <colorScale>
        <cfvo type="min"/>
        <cfvo type="max"/>
        <color theme="2" tint="-9.9978637043366805E-2"/>
        <color theme="2" tint="-0.249977111117893"/>
      </colorScale>
    </cfRule>
  </conditionalFormatting>
  <conditionalFormatting sqref="B11:B20">
    <cfRule type="colorScale" priority="1">
      <colorScale>
        <cfvo type="min"/>
        <cfvo type="max"/>
        <color theme="2" tint="-9.9978637043366805E-2"/>
        <color theme="2" tint="-0.499984740745262"/>
      </colorScale>
    </cfRule>
    <cfRule type="colorScale" priority="2">
      <colorScale>
        <cfvo type="min"/>
        <cfvo type="max"/>
        <color theme="2" tint="-9.9978637043366805E-2"/>
        <color theme="2" tint="-0.249977111117893"/>
      </colorScale>
    </cfRule>
  </conditionalFormatting>
  <pageMargins left="0.7" right="0.7" top="0.78740157499999996" bottom="0.78740157499999996" header="0.3" footer="0.3"/>
  <pageSetup paperSize="9"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77031-93CC-4AE7-81E2-CEED862E4562}">
  <dimension ref="B1:L39"/>
  <sheetViews>
    <sheetView zoomScale="70" zoomScaleNormal="70" workbookViewId="0"/>
  </sheetViews>
  <sheetFormatPr baseColWidth="10" defaultColWidth="11.5" defaultRowHeight="15" x14ac:dyDescent="0.2"/>
  <cols>
    <col min="1" max="1" width="11.5" style="2"/>
    <col min="2" max="2" width="29.83203125" style="2" customWidth="1"/>
    <col min="3" max="3" width="26.5" style="2" customWidth="1"/>
    <col min="4" max="4" width="61" style="2" customWidth="1"/>
    <col min="5" max="5" width="37.33203125" style="2" customWidth="1"/>
    <col min="6" max="6" width="61.1640625" style="2" customWidth="1"/>
    <col min="7" max="7" width="36.5" style="2" customWidth="1"/>
    <col min="8" max="8" width="25.83203125" style="2" customWidth="1"/>
    <col min="9" max="9" width="11.5" style="2"/>
    <col min="10" max="10" width="14.6640625" style="2" customWidth="1"/>
    <col min="11" max="11" width="20.1640625" style="2" customWidth="1"/>
    <col min="12" max="12" width="11.5" style="2"/>
    <col min="13" max="14" width="13.6640625" style="2" customWidth="1"/>
    <col min="15" max="15" width="45.83203125" style="2" customWidth="1"/>
    <col min="16" max="16" width="5.83203125" style="2" customWidth="1"/>
    <col min="17" max="16384" width="11.5" style="2"/>
  </cols>
  <sheetData>
    <row r="1" spans="2:12" ht="70" customHeight="1" x14ac:dyDescent="0.2"/>
    <row r="2" spans="2:12" s="14" customFormat="1" ht="35" customHeight="1" x14ac:dyDescent="0.2">
      <c r="B2" s="16"/>
      <c r="C2" s="16"/>
      <c r="D2" s="17"/>
      <c r="E2" s="121"/>
      <c r="F2" s="16"/>
      <c r="G2" s="16"/>
      <c r="H2" s="16"/>
    </row>
    <row r="4" spans="2:12" ht="45" customHeight="1" x14ac:dyDescent="0.2">
      <c r="B4" s="236" t="s">
        <v>18</v>
      </c>
      <c r="C4" s="236"/>
    </row>
    <row r="5" spans="2:12" ht="14.5" customHeight="1" x14ac:dyDescent="0.2"/>
    <row r="6" spans="2:12" ht="15" customHeight="1" x14ac:dyDescent="0.2"/>
    <row r="7" spans="2:12" ht="20" customHeight="1" x14ac:dyDescent="0.2">
      <c r="B7" s="204" t="s">
        <v>19</v>
      </c>
      <c r="C7" s="204"/>
      <c r="D7" s="204"/>
      <c r="E7" s="204"/>
      <c r="F7" s="204"/>
      <c r="G7" s="77"/>
      <c r="H7" s="245" t="s">
        <v>58</v>
      </c>
      <c r="I7" s="245"/>
      <c r="J7" s="245"/>
      <c r="K7" s="245"/>
    </row>
    <row r="8" spans="2:12" ht="20" customHeight="1" x14ac:dyDescent="0.2">
      <c r="B8" s="204"/>
      <c r="C8" s="204"/>
      <c r="D8" s="204"/>
      <c r="E8" s="204"/>
      <c r="F8" s="204"/>
      <c r="G8" s="77"/>
      <c r="H8" s="245"/>
      <c r="I8" s="245"/>
      <c r="J8" s="245"/>
      <c r="K8" s="245"/>
    </row>
    <row r="9" spans="2:12" ht="20" customHeight="1" x14ac:dyDescent="0.2">
      <c r="B9" s="204"/>
      <c r="C9" s="204"/>
      <c r="D9" s="204"/>
      <c r="E9" s="204"/>
      <c r="F9" s="204"/>
      <c r="G9" s="77"/>
      <c r="H9" s="245"/>
      <c r="I9" s="245"/>
      <c r="J9" s="245"/>
      <c r="K9" s="245"/>
      <c r="L9" s="88"/>
    </row>
    <row r="10" spans="2:12" ht="20" customHeight="1" x14ac:dyDescent="0.2">
      <c r="B10" s="89"/>
      <c r="C10" s="90"/>
      <c r="D10" s="90"/>
      <c r="E10" s="90"/>
      <c r="F10" s="91"/>
      <c r="G10" s="92"/>
      <c r="H10" s="249" t="s">
        <v>21</v>
      </c>
      <c r="I10" s="250"/>
      <c r="J10" s="250"/>
      <c r="K10" s="251"/>
      <c r="L10" s="88"/>
    </row>
    <row r="11" spans="2:12" ht="21" customHeight="1" x14ac:dyDescent="0.2">
      <c r="B11" s="240" t="s">
        <v>20</v>
      </c>
      <c r="C11" s="93"/>
      <c r="D11" s="240" t="s">
        <v>21</v>
      </c>
      <c r="E11" s="93"/>
      <c r="F11" s="242" t="s">
        <v>22</v>
      </c>
      <c r="G11" s="241"/>
      <c r="H11" s="252"/>
      <c r="I11" s="253"/>
      <c r="J11" s="253"/>
      <c r="K11" s="254"/>
      <c r="L11" s="88"/>
    </row>
    <row r="12" spans="2:12" ht="21" customHeight="1" x14ac:dyDescent="0.2">
      <c r="B12" s="240"/>
      <c r="C12" s="94"/>
      <c r="D12" s="240"/>
      <c r="E12" s="94"/>
      <c r="F12" s="242"/>
      <c r="G12" s="241"/>
      <c r="H12" s="252"/>
      <c r="I12" s="253"/>
      <c r="J12" s="253"/>
      <c r="K12" s="254"/>
      <c r="L12" s="88"/>
    </row>
    <row r="13" spans="2:12" ht="17" customHeight="1" x14ac:dyDescent="0.2">
      <c r="B13" s="89"/>
      <c r="C13" s="90"/>
      <c r="D13" s="91"/>
      <c r="E13" s="89"/>
      <c r="F13" s="91"/>
      <c r="G13" s="92"/>
      <c r="H13" s="255"/>
      <c r="I13" s="256"/>
      <c r="J13" s="256"/>
      <c r="K13" s="257"/>
      <c r="L13" s="88"/>
    </row>
    <row r="14" spans="2:12" ht="61" customHeight="1" x14ac:dyDescent="0.2">
      <c r="B14" s="137" t="str">
        <f>'1. Featureauswahl'!C11</f>
        <v>Wunschfeature hier eintragen</v>
      </c>
      <c r="C14" s="93"/>
      <c r="D14" s="139" t="s">
        <v>23</v>
      </c>
      <c r="E14" s="93"/>
      <c r="F14" s="139" t="s">
        <v>23</v>
      </c>
      <c r="G14" s="29"/>
      <c r="H14" s="258" t="s">
        <v>81</v>
      </c>
      <c r="I14" s="258"/>
      <c r="J14" s="258"/>
      <c r="K14" s="258"/>
    </row>
    <row r="15" spans="2:12" ht="61" customHeight="1" x14ac:dyDescent="0.2">
      <c r="B15" s="138" t="str">
        <f>'1. Featureauswahl'!C12</f>
        <v>Wunschfeature hier eintragen</v>
      </c>
      <c r="C15" s="95"/>
      <c r="D15" s="139" t="s">
        <v>23</v>
      </c>
      <c r="E15" s="95"/>
      <c r="F15" s="139" t="s">
        <v>23</v>
      </c>
      <c r="G15" s="29"/>
      <c r="H15" s="258" t="s">
        <v>82</v>
      </c>
      <c r="I15" s="258"/>
      <c r="J15" s="258"/>
      <c r="K15" s="258"/>
    </row>
    <row r="16" spans="2:12" ht="61" customHeight="1" x14ac:dyDescent="0.2">
      <c r="B16" s="138" t="str">
        <f>'1. Featureauswahl'!C13</f>
        <v>Wunschfeature hier eintragen</v>
      </c>
      <c r="C16" s="95"/>
      <c r="D16" s="139" t="s">
        <v>23</v>
      </c>
      <c r="E16" s="95"/>
      <c r="F16" s="139" t="s">
        <v>23</v>
      </c>
      <c r="G16" s="29"/>
      <c r="H16" s="259" t="s">
        <v>59</v>
      </c>
      <c r="I16" s="259"/>
      <c r="J16" s="259"/>
      <c r="K16" s="259"/>
    </row>
    <row r="17" spans="2:11" ht="61" customHeight="1" x14ac:dyDescent="0.2">
      <c r="B17" s="138" t="str">
        <f>'1. Featureauswahl'!C14</f>
        <v>Wunschfeature hier eintragen</v>
      </c>
      <c r="C17" s="95"/>
      <c r="D17" s="139" t="s">
        <v>23</v>
      </c>
      <c r="E17" s="95"/>
      <c r="F17" s="139" t="s">
        <v>23</v>
      </c>
      <c r="G17" s="29"/>
      <c r="H17" s="258" t="s">
        <v>80</v>
      </c>
      <c r="I17" s="258"/>
      <c r="J17" s="258"/>
      <c r="K17" s="258"/>
    </row>
    <row r="18" spans="2:11" ht="61" customHeight="1" x14ac:dyDescent="0.2">
      <c r="B18" s="138" t="str">
        <f>'1. Featureauswahl'!C15</f>
        <v>Wunschfeature hier eintragen</v>
      </c>
      <c r="C18" s="95"/>
      <c r="D18" s="139" t="s">
        <v>23</v>
      </c>
      <c r="E18" s="95"/>
      <c r="F18" s="139" t="s">
        <v>23</v>
      </c>
      <c r="G18" s="29"/>
      <c r="H18" s="258" t="s">
        <v>83</v>
      </c>
      <c r="I18" s="258"/>
      <c r="J18" s="258"/>
      <c r="K18" s="258"/>
    </row>
    <row r="19" spans="2:11" ht="61" customHeight="1" x14ac:dyDescent="0.2">
      <c r="B19" s="138" t="str">
        <f>'1. Featureauswahl'!C16</f>
        <v>Wunschfeature hier eintragen</v>
      </c>
      <c r="C19" s="95"/>
      <c r="D19" s="139" t="s">
        <v>23</v>
      </c>
      <c r="E19" s="95"/>
      <c r="F19" s="139" t="s">
        <v>23</v>
      </c>
      <c r="G19" s="96"/>
      <c r="H19" s="246"/>
      <c r="I19" s="247"/>
      <c r="J19" s="247"/>
      <c r="K19" s="248"/>
    </row>
    <row r="20" spans="2:11" ht="61" customHeight="1" x14ac:dyDescent="0.2">
      <c r="B20" s="138" t="str">
        <f>'1. Featureauswahl'!C17</f>
        <v>Wunschfeature hier eintragen</v>
      </c>
      <c r="C20" s="95"/>
      <c r="D20" s="139" t="s">
        <v>23</v>
      </c>
      <c r="E20" s="95"/>
      <c r="F20" s="139" t="s">
        <v>23</v>
      </c>
      <c r="G20" s="29"/>
      <c r="H20" s="97"/>
      <c r="I20" s="98"/>
      <c r="J20" s="99"/>
      <c r="K20" s="99"/>
    </row>
    <row r="21" spans="2:11" ht="61" customHeight="1" x14ac:dyDescent="0.2">
      <c r="B21" s="138" t="str">
        <f>'1. Featureauswahl'!C18</f>
        <v>Wunschfeature hier eintragen</v>
      </c>
      <c r="C21" s="95"/>
      <c r="D21" s="139" t="s">
        <v>23</v>
      </c>
      <c r="E21" s="95"/>
      <c r="F21" s="139" t="s">
        <v>23</v>
      </c>
      <c r="G21" s="29"/>
      <c r="H21" s="100"/>
      <c r="I21" s="101"/>
      <c r="J21" s="243"/>
      <c r="K21" s="243"/>
    </row>
    <row r="22" spans="2:11" ht="61" customHeight="1" x14ac:dyDescent="0.2">
      <c r="B22" s="138" t="str">
        <f>'1. Featureauswahl'!C19</f>
        <v>Wunschfeature hier eintragen</v>
      </c>
      <c r="C22" s="95"/>
      <c r="D22" s="139" t="s">
        <v>23</v>
      </c>
      <c r="E22" s="95"/>
      <c r="F22" s="139" t="s">
        <v>23</v>
      </c>
      <c r="G22" s="29"/>
      <c r="H22" s="35"/>
      <c r="J22" s="48"/>
      <c r="K22" s="48"/>
    </row>
    <row r="23" spans="2:11" ht="61" customHeight="1" x14ac:dyDescent="0.2">
      <c r="B23" s="138" t="str">
        <f>'1. Featureauswahl'!C20</f>
        <v>Wunschfeature hier eintragen</v>
      </c>
      <c r="C23" s="94"/>
      <c r="D23" s="139" t="s">
        <v>23</v>
      </c>
      <c r="E23" s="94"/>
      <c r="F23" s="139" t="s">
        <v>23</v>
      </c>
      <c r="G23" s="29"/>
      <c r="H23" s="35"/>
    </row>
    <row r="24" spans="2:11" ht="17" x14ac:dyDescent="0.2">
      <c r="B24" s="102"/>
      <c r="C24" s="92"/>
      <c r="D24" s="102"/>
      <c r="E24" s="102"/>
      <c r="F24" s="92"/>
      <c r="G24" s="92"/>
      <c r="H24" s="92"/>
      <c r="J24" s="48"/>
      <c r="K24" s="48"/>
    </row>
    <row r="25" spans="2:11" ht="54" customHeight="1" x14ac:dyDescent="0.2">
      <c r="B25" s="237"/>
      <c r="C25" s="237"/>
      <c r="D25" s="237"/>
      <c r="E25" s="14"/>
      <c r="J25" s="239" t="s">
        <v>29</v>
      </c>
      <c r="K25" s="239"/>
    </row>
    <row r="26" spans="2:11" ht="29" customHeight="1" x14ac:dyDescent="0.3">
      <c r="B26" s="136"/>
      <c r="C26" s="136"/>
      <c r="D26" s="14"/>
      <c r="E26" s="14"/>
      <c r="J26" s="48"/>
      <c r="K26" s="48"/>
    </row>
    <row r="27" spans="2:11" ht="53" customHeight="1" x14ac:dyDescent="0.2">
      <c r="B27" s="244"/>
      <c r="C27" s="244"/>
      <c r="D27" s="244"/>
      <c r="E27" s="83"/>
      <c r="F27" s="83"/>
      <c r="G27" s="83"/>
      <c r="H27" s="83"/>
    </row>
    <row r="28" spans="2:11" ht="17" x14ac:dyDescent="0.2">
      <c r="B28" s="14"/>
      <c r="C28" s="14"/>
      <c r="D28" s="14"/>
      <c r="E28" s="14"/>
      <c r="J28" s="48"/>
      <c r="K28" s="48"/>
    </row>
    <row r="29" spans="2:11" ht="17" x14ac:dyDescent="0.2">
      <c r="J29" s="239" t="s">
        <v>30</v>
      </c>
      <c r="K29" s="239"/>
    </row>
    <row r="30" spans="2:11" ht="17" x14ac:dyDescent="0.2">
      <c r="K30" s="48"/>
    </row>
    <row r="33" spans="2:8" ht="20" x14ac:dyDescent="0.25">
      <c r="B33" s="103"/>
    </row>
    <row r="34" spans="2:8" ht="20" x14ac:dyDescent="0.25">
      <c r="B34" s="103"/>
    </row>
    <row r="35" spans="2:8" ht="20" x14ac:dyDescent="0.25">
      <c r="B35" s="103"/>
      <c r="H35" s="21"/>
    </row>
    <row r="36" spans="2:8" ht="20" x14ac:dyDescent="0.2">
      <c r="B36" s="35"/>
    </row>
    <row r="37" spans="2:8" ht="20" x14ac:dyDescent="0.2">
      <c r="B37" s="35"/>
    </row>
    <row r="38" spans="2:8" ht="20" x14ac:dyDescent="0.25">
      <c r="B38" s="103"/>
    </row>
    <row r="39" spans="2:8" ht="20" x14ac:dyDescent="0.25">
      <c r="B39" s="103"/>
    </row>
  </sheetData>
  <sheetProtection sheet="1" objects="1" scenarios="1"/>
  <mergeCells count="19">
    <mergeCell ref="H16:K16"/>
    <mergeCell ref="H17:K17"/>
    <mergeCell ref="H18:K18"/>
    <mergeCell ref="J25:K25"/>
    <mergeCell ref="B4:C4"/>
    <mergeCell ref="B11:B12"/>
    <mergeCell ref="J29:K29"/>
    <mergeCell ref="D11:D12"/>
    <mergeCell ref="G11:G12"/>
    <mergeCell ref="B7:F9"/>
    <mergeCell ref="F11:F12"/>
    <mergeCell ref="J21:K21"/>
    <mergeCell ref="B25:D25"/>
    <mergeCell ref="B27:D27"/>
    <mergeCell ref="H7:K9"/>
    <mergeCell ref="H19:K19"/>
    <mergeCell ref="H10:K13"/>
    <mergeCell ref="H14:K14"/>
    <mergeCell ref="H15:K15"/>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7095-3EDD-2948-BFED-F05A347FEA00}">
  <dimension ref="A1:H22"/>
  <sheetViews>
    <sheetView zoomScale="80" zoomScaleNormal="80" workbookViewId="0"/>
  </sheetViews>
  <sheetFormatPr baseColWidth="10" defaultColWidth="11.5" defaultRowHeight="15" x14ac:dyDescent="0.2"/>
  <cols>
    <col min="1" max="1" width="11.5" style="2"/>
    <col min="2" max="2" width="17.83203125" style="2" customWidth="1"/>
    <col min="3" max="3" width="24.1640625" style="2" customWidth="1"/>
    <col min="4" max="4" width="22.6640625" style="2" customWidth="1"/>
    <col min="5" max="5" width="29.1640625" style="2" customWidth="1"/>
    <col min="6" max="6" width="31.83203125" style="2" customWidth="1"/>
    <col min="7" max="7" width="39" style="2" customWidth="1"/>
    <col min="8" max="8" width="25.5" style="2" customWidth="1"/>
    <col min="9" max="16384" width="11.5" style="2"/>
  </cols>
  <sheetData>
    <row r="1" spans="2:8" ht="70" customHeight="1" x14ac:dyDescent="0.2"/>
    <row r="2" spans="2:8" s="14" customFormat="1" ht="35" customHeight="1" x14ac:dyDescent="0.2">
      <c r="B2" s="16"/>
      <c r="C2" s="16"/>
      <c r="D2" s="17"/>
      <c r="E2" s="17"/>
      <c r="F2" s="15"/>
      <c r="G2" s="16"/>
      <c r="H2" s="16"/>
    </row>
    <row r="4" spans="2:8" ht="45" customHeight="1" x14ac:dyDescent="0.2">
      <c r="B4" s="236" t="s">
        <v>24</v>
      </c>
      <c r="C4" s="236"/>
    </row>
    <row r="7" spans="2:8" ht="20" customHeight="1" x14ac:dyDescent="0.2">
      <c r="B7" s="245" t="s">
        <v>1</v>
      </c>
      <c r="C7" s="245"/>
      <c r="D7" s="245"/>
      <c r="E7" s="245"/>
      <c r="G7" s="260" t="s">
        <v>25</v>
      </c>
      <c r="H7" s="77"/>
    </row>
    <row r="8" spans="2:8" ht="20" customHeight="1" x14ac:dyDescent="0.2">
      <c r="B8" s="245"/>
      <c r="C8" s="245"/>
      <c r="D8" s="245"/>
      <c r="E8" s="245"/>
      <c r="G8" s="260"/>
      <c r="H8" s="77"/>
    </row>
    <row r="9" spans="2:8" ht="20" customHeight="1" x14ac:dyDescent="0.2">
      <c r="B9" s="245"/>
      <c r="C9" s="245"/>
      <c r="D9" s="245"/>
      <c r="E9" s="245"/>
      <c r="F9" s="14"/>
      <c r="G9" s="260"/>
      <c r="H9" s="77"/>
    </row>
    <row r="10" spans="2:8" ht="44" customHeight="1" x14ac:dyDescent="0.2">
      <c r="B10" s="212" t="s">
        <v>88</v>
      </c>
      <c r="C10" s="212"/>
      <c r="D10" s="212"/>
      <c r="E10" s="212"/>
      <c r="F10" s="14"/>
      <c r="G10" s="49"/>
    </row>
    <row r="11" spans="2:8" ht="49" customHeight="1" x14ac:dyDescent="0.2">
      <c r="B11" s="212"/>
      <c r="C11" s="212"/>
      <c r="D11" s="212"/>
      <c r="E11" s="212"/>
      <c r="F11" s="14"/>
      <c r="G11" s="140" t="s">
        <v>36</v>
      </c>
      <c r="H11" s="35"/>
    </row>
    <row r="12" spans="2:8" ht="49" customHeight="1" x14ac:dyDescent="0.2">
      <c r="B12" s="104"/>
      <c r="C12" s="104"/>
      <c r="D12" s="104"/>
      <c r="E12" s="104"/>
      <c r="G12" s="140" t="s">
        <v>27</v>
      </c>
      <c r="H12" s="35"/>
    </row>
    <row r="13" spans="2:8" ht="49" customHeight="1" x14ac:dyDescent="0.2">
      <c r="B13" s="104"/>
      <c r="C13" s="104"/>
      <c r="D13" s="104"/>
      <c r="E13" s="104"/>
      <c r="G13" s="140" t="s">
        <v>35</v>
      </c>
      <c r="H13" s="35"/>
    </row>
    <row r="14" spans="2:8" ht="49" customHeight="1" x14ac:dyDescent="0.2">
      <c r="B14" s="104"/>
      <c r="C14" s="104"/>
      <c r="D14" s="104"/>
      <c r="E14" s="104"/>
      <c r="G14" s="140" t="s">
        <v>29</v>
      </c>
      <c r="H14" s="35"/>
    </row>
    <row r="15" spans="2:8" ht="50" customHeight="1" x14ac:dyDescent="0.2">
      <c r="B15" s="104"/>
      <c r="C15" s="104"/>
      <c r="D15" s="104"/>
      <c r="E15" s="104"/>
      <c r="G15" s="140" t="s">
        <v>30</v>
      </c>
      <c r="H15" s="35"/>
    </row>
    <row r="16" spans="2:8" ht="31" customHeight="1" x14ac:dyDescent="0.2">
      <c r="B16" s="104"/>
      <c r="C16" s="104"/>
      <c r="D16" s="104"/>
      <c r="E16" s="104"/>
      <c r="G16" s="105"/>
      <c r="H16" s="35"/>
    </row>
    <row r="17" spans="1:8" ht="41" customHeight="1" x14ac:dyDescent="0.2">
      <c r="B17" s="244"/>
      <c r="C17" s="244"/>
      <c r="D17" s="244"/>
      <c r="E17" s="104"/>
      <c r="G17" s="35"/>
      <c r="H17" s="35"/>
    </row>
    <row r="18" spans="1:8" ht="16" customHeight="1" x14ac:dyDescent="0.2">
      <c r="A18" s="83"/>
      <c r="B18" s="106"/>
      <c r="C18" s="106"/>
      <c r="D18" s="106"/>
      <c r="E18" s="83"/>
      <c r="F18" s="83"/>
      <c r="G18" s="83"/>
      <c r="H18" s="83"/>
    </row>
    <row r="19" spans="1:8" ht="41" customHeight="1" x14ac:dyDescent="0.2">
      <c r="A19" s="83"/>
      <c r="B19" s="244"/>
      <c r="C19" s="244"/>
      <c r="D19" s="244"/>
      <c r="E19" s="83"/>
      <c r="F19" s="83"/>
      <c r="G19" s="83"/>
      <c r="H19" s="83"/>
    </row>
    <row r="20" spans="1:8" x14ac:dyDescent="0.2">
      <c r="B20" s="14"/>
      <c r="C20" s="14"/>
      <c r="D20" s="14"/>
      <c r="E20" s="14"/>
    </row>
    <row r="21" spans="1:8" x14ac:dyDescent="0.2">
      <c r="B21" s="14"/>
      <c r="C21" s="14"/>
      <c r="D21" s="14"/>
      <c r="E21" s="14"/>
    </row>
    <row r="22" spans="1:8" x14ac:dyDescent="0.2">
      <c r="B22" s="14"/>
      <c r="C22" s="14"/>
      <c r="D22" s="14"/>
      <c r="E22" s="14"/>
    </row>
  </sheetData>
  <sheetProtection sheet="1" objects="1" scenarios="1"/>
  <mergeCells count="6">
    <mergeCell ref="B17:D17"/>
    <mergeCell ref="B19:D19"/>
    <mergeCell ref="G7:G9"/>
    <mergeCell ref="B4:C4"/>
    <mergeCell ref="B7:E9"/>
    <mergeCell ref="B10:E1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E1E4-9917-C54B-819B-27BE4F0105A6}">
  <dimension ref="A1:Z75"/>
  <sheetViews>
    <sheetView zoomScale="70" zoomScaleNormal="70" workbookViewId="0"/>
  </sheetViews>
  <sheetFormatPr baseColWidth="10" defaultColWidth="11.5" defaultRowHeight="15" x14ac:dyDescent="0.2"/>
  <cols>
    <col min="1" max="1" width="2" style="2" customWidth="1"/>
    <col min="2" max="2" width="41.1640625" style="2" customWidth="1"/>
    <col min="3" max="3" width="23.83203125" style="2" customWidth="1"/>
    <col min="4" max="4" width="25.6640625" style="2" customWidth="1"/>
    <col min="5" max="5" width="29.5" style="2" customWidth="1"/>
    <col min="6" max="6" width="31" style="2" customWidth="1"/>
    <col min="7" max="7" width="27.6640625" style="2" customWidth="1"/>
    <col min="8" max="8" width="27.5" style="2" customWidth="1"/>
    <col min="9" max="12" width="25.83203125" style="2" customWidth="1"/>
    <col min="13" max="13" width="25.6640625" style="2" customWidth="1"/>
    <col min="14" max="17" width="11.5" style="2"/>
    <col min="18" max="18" width="15.5" style="2" customWidth="1"/>
    <col min="19" max="16384" width="11.5" style="2"/>
  </cols>
  <sheetData>
    <row r="1" spans="1:26" ht="70"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s="14" customFormat="1" ht="35" customHeight="1" x14ac:dyDescent="0.25">
      <c r="B2" s="16"/>
      <c r="C2" s="16"/>
      <c r="D2" s="17"/>
      <c r="E2" s="17"/>
      <c r="F2" s="16"/>
      <c r="G2" s="15"/>
      <c r="H2" s="16"/>
      <c r="I2" s="122"/>
    </row>
    <row r="4" spans="1:26" ht="45" customHeight="1" x14ac:dyDescent="0.2">
      <c r="B4" s="236" t="s">
        <v>57</v>
      </c>
      <c r="C4" s="236"/>
    </row>
    <row r="5" spans="1:26" ht="15" customHeight="1" x14ac:dyDescent="0.2">
      <c r="T5" s="25"/>
    </row>
    <row r="6" spans="1:26" ht="16.25" customHeight="1" x14ac:dyDescent="0.2">
      <c r="T6" s="25"/>
    </row>
    <row r="7" spans="1:26" ht="20" customHeight="1" x14ac:dyDescent="0.2">
      <c r="B7" s="272" t="s">
        <v>52</v>
      </c>
      <c r="C7" s="272"/>
      <c r="D7" s="272"/>
      <c r="E7" s="272"/>
      <c r="F7" s="272"/>
      <c r="G7" s="272"/>
      <c r="H7" s="272"/>
      <c r="I7" s="272"/>
      <c r="J7" s="272"/>
      <c r="K7" s="272"/>
      <c r="L7" s="272"/>
      <c r="M7" s="272"/>
      <c r="N7" s="52"/>
    </row>
    <row r="8" spans="1:26" ht="20" customHeight="1" x14ac:dyDescent="0.2">
      <c r="B8" s="272"/>
      <c r="C8" s="272"/>
      <c r="D8" s="272"/>
      <c r="E8" s="272"/>
      <c r="F8" s="272"/>
      <c r="G8" s="272"/>
      <c r="H8" s="272"/>
      <c r="I8" s="272"/>
      <c r="J8" s="272"/>
      <c r="K8" s="272"/>
      <c r="L8" s="272"/>
      <c r="M8" s="272"/>
      <c r="N8" s="52"/>
    </row>
    <row r="9" spans="1:26" ht="20" customHeight="1" x14ac:dyDescent="0.2">
      <c r="B9" s="272"/>
      <c r="C9" s="272"/>
      <c r="D9" s="272"/>
      <c r="E9" s="272"/>
      <c r="F9" s="272"/>
      <c r="G9" s="272"/>
      <c r="H9" s="272"/>
      <c r="I9" s="272"/>
      <c r="J9" s="272"/>
      <c r="K9" s="272"/>
      <c r="L9" s="272"/>
      <c r="M9" s="272"/>
      <c r="N9" s="52"/>
    </row>
    <row r="10" spans="1:26" ht="29" customHeight="1" x14ac:dyDescent="0.2">
      <c r="C10" s="52"/>
      <c r="D10" s="52"/>
      <c r="E10" s="52"/>
      <c r="F10" s="52"/>
      <c r="G10" s="52"/>
      <c r="H10" s="52"/>
      <c r="I10" s="52"/>
      <c r="J10" s="52"/>
      <c r="K10" s="52"/>
      <c r="L10" s="52"/>
      <c r="M10" s="52"/>
      <c r="N10" s="52"/>
    </row>
    <row r="11" spans="1:26" ht="17" customHeight="1" x14ac:dyDescent="0.2">
      <c r="B11" s="262" t="s">
        <v>21</v>
      </c>
      <c r="C11" s="263"/>
      <c r="D11" s="264"/>
      <c r="E11" s="52"/>
      <c r="F11" s="52"/>
      <c r="G11" s="52"/>
      <c r="H11" s="52"/>
      <c r="I11" s="52"/>
      <c r="J11" s="52"/>
      <c r="K11" s="52"/>
      <c r="L11" s="52"/>
      <c r="M11" s="52"/>
      <c r="N11" s="52"/>
    </row>
    <row r="12" spans="1:26" ht="17" customHeight="1" x14ac:dyDescent="0.2">
      <c r="B12" s="265"/>
      <c r="C12" s="266"/>
      <c r="D12" s="267"/>
      <c r="E12" s="54"/>
      <c r="F12" s="54"/>
      <c r="G12" s="54"/>
      <c r="H12" s="54"/>
      <c r="I12" s="54"/>
      <c r="J12" s="54"/>
      <c r="K12" s="54"/>
      <c r="L12" s="54"/>
      <c r="M12" s="54"/>
      <c r="N12" s="54"/>
    </row>
    <row r="13" spans="1:26" ht="28" customHeight="1" x14ac:dyDescent="0.2">
      <c r="B13" s="268"/>
      <c r="C13" s="269"/>
      <c r="D13" s="270"/>
      <c r="E13" s="54"/>
      <c r="F13" s="54"/>
      <c r="G13" s="54"/>
      <c r="H13" s="54"/>
      <c r="I13" s="54"/>
      <c r="J13" s="54"/>
      <c r="K13" s="54"/>
      <c r="L13" s="54"/>
      <c r="M13" s="54"/>
      <c r="N13" s="54"/>
    </row>
    <row r="14" spans="1:26" ht="34" customHeight="1" x14ac:dyDescent="0.2">
      <c r="C14" s="52"/>
      <c r="D14" s="107"/>
      <c r="E14" s="108"/>
      <c r="F14" s="108"/>
      <c r="G14" s="108"/>
      <c r="H14" s="108"/>
      <c r="I14" s="108"/>
      <c r="J14" s="108"/>
      <c r="K14" s="108"/>
      <c r="L14" s="108"/>
      <c r="M14" s="108"/>
      <c r="N14" s="54"/>
    </row>
    <row r="15" spans="1:26" ht="24" x14ac:dyDescent="0.2">
      <c r="B15" s="240" t="s">
        <v>32</v>
      </c>
      <c r="C15" s="271" t="s">
        <v>33</v>
      </c>
      <c r="D15" s="164" t="s">
        <v>34</v>
      </c>
      <c r="E15" s="164"/>
      <c r="F15" s="164"/>
      <c r="G15" s="164"/>
      <c r="H15" s="164"/>
      <c r="I15" s="164"/>
      <c r="J15" s="164"/>
      <c r="K15" s="164"/>
      <c r="L15" s="164"/>
      <c r="M15" s="164"/>
      <c r="N15" s="54"/>
    </row>
    <row r="16" spans="1:26" ht="34" customHeight="1" x14ac:dyDescent="0.2">
      <c r="B16" s="240"/>
      <c r="C16" s="271"/>
      <c r="D16" s="55">
        <v>1</v>
      </c>
      <c r="E16" s="55">
        <v>2</v>
      </c>
      <c r="F16" s="55">
        <v>3</v>
      </c>
      <c r="G16" s="55">
        <v>4</v>
      </c>
      <c r="H16" s="55">
        <v>5</v>
      </c>
      <c r="I16" s="55">
        <v>6</v>
      </c>
      <c r="J16" s="55">
        <v>7</v>
      </c>
      <c r="K16" s="55">
        <v>8</v>
      </c>
      <c r="L16" s="55">
        <v>9</v>
      </c>
      <c r="M16" s="55">
        <v>10</v>
      </c>
      <c r="N16" s="52"/>
    </row>
    <row r="17" spans="2:14" ht="80" customHeight="1" x14ac:dyDescent="0.2">
      <c r="B17" s="138" t="str">
        <f>'2. Fragenkatalog erstellen'!D14</f>
        <v>Wunschfrage hier eingeben</v>
      </c>
      <c r="C17" s="138" t="str">
        <f>'1. Featureauswahl'!C11</f>
        <v>Wunschfeature hier eintragen</v>
      </c>
      <c r="D17" s="109"/>
      <c r="E17" s="109"/>
      <c r="F17" s="109"/>
      <c r="G17" s="109"/>
      <c r="H17" s="109"/>
      <c r="I17" s="109"/>
      <c r="J17" s="109"/>
      <c r="K17" s="109"/>
      <c r="L17" s="109"/>
      <c r="M17" s="109"/>
      <c r="N17" s="52"/>
    </row>
    <row r="18" spans="2:14" ht="60" customHeight="1" x14ac:dyDescent="0.2">
      <c r="B18" s="138" t="str">
        <f>'2. Fragenkatalog erstellen'!D15</f>
        <v>Wunschfrage hier eingeben</v>
      </c>
      <c r="C18" s="138" t="str">
        <f>'1. Featureauswahl'!C12</f>
        <v>Wunschfeature hier eintragen</v>
      </c>
      <c r="D18" s="109"/>
      <c r="E18" s="109"/>
      <c r="F18" s="109"/>
      <c r="G18" s="109"/>
      <c r="H18" s="109"/>
      <c r="I18" s="109"/>
      <c r="J18" s="109"/>
      <c r="K18" s="109"/>
      <c r="L18" s="109"/>
      <c r="M18" s="109"/>
      <c r="N18" s="52"/>
    </row>
    <row r="19" spans="2:14" ht="60" customHeight="1" x14ac:dyDescent="0.2">
      <c r="B19" s="138" t="str">
        <f>'2. Fragenkatalog erstellen'!D16</f>
        <v>Wunschfrage hier eingeben</v>
      </c>
      <c r="C19" s="138" t="str">
        <f>'1. Featureauswahl'!C13</f>
        <v>Wunschfeature hier eintragen</v>
      </c>
      <c r="D19" s="109"/>
      <c r="E19" s="109"/>
      <c r="F19" s="109"/>
      <c r="G19" s="109"/>
      <c r="H19" s="109"/>
      <c r="I19" s="109"/>
      <c r="J19" s="109"/>
      <c r="K19" s="109"/>
      <c r="L19" s="109"/>
      <c r="M19" s="109"/>
      <c r="N19" s="52"/>
    </row>
    <row r="20" spans="2:14" ht="60" customHeight="1" x14ac:dyDescent="0.2">
      <c r="B20" s="138" t="str">
        <f>'2. Fragenkatalog erstellen'!D17</f>
        <v>Wunschfrage hier eingeben</v>
      </c>
      <c r="C20" s="138" t="str">
        <f>'1. Featureauswahl'!C14</f>
        <v>Wunschfeature hier eintragen</v>
      </c>
      <c r="D20" s="109"/>
      <c r="E20" s="109"/>
      <c r="F20" s="109"/>
      <c r="G20" s="109"/>
      <c r="H20" s="109"/>
      <c r="I20" s="109"/>
      <c r="J20" s="109"/>
      <c r="K20" s="109"/>
      <c r="L20" s="109"/>
      <c r="M20" s="109"/>
      <c r="N20" s="52"/>
    </row>
    <row r="21" spans="2:14" ht="60" customHeight="1" x14ac:dyDescent="0.2">
      <c r="B21" s="138" t="str">
        <f>'2. Fragenkatalog erstellen'!D18</f>
        <v>Wunschfrage hier eingeben</v>
      </c>
      <c r="C21" s="138" t="str">
        <f>'1. Featureauswahl'!C15</f>
        <v>Wunschfeature hier eintragen</v>
      </c>
      <c r="D21" s="109"/>
      <c r="E21" s="109"/>
      <c r="F21" s="109"/>
      <c r="G21" s="109"/>
      <c r="H21" s="109"/>
      <c r="I21" s="109"/>
      <c r="J21" s="109"/>
      <c r="K21" s="109"/>
      <c r="L21" s="109"/>
      <c r="M21" s="109"/>
      <c r="N21" s="52"/>
    </row>
    <row r="22" spans="2:14" ht="60" customHeight="1" x14ac:dyDescent="0.2">
      <c r="B22" s="138" t="str">
        <f>'2. Fragenkatalog erstellen'!D19</f>
        <v>Wunschfrage hier eingeben</v>
      </c>
      <c r="C22" s="138" t="str">
        <f>'1. Featureauswahl'!C16</f>
        <v>Wunschfeature hier eintragen</v>
      </c>
      <c r="D22" s="109"/>
      <c r="E22" s="109"/>
      <c r="F22" s="109"/>
      <c r="G22" s="109"/>
      <c r="H22" s="109"/>
      <c r="I22" s="109"/>
      <c r="J22" s="109"/>
      <c r="K22" s="109"/>
      <c r="L22" s="109"/>
      <c r="M22" s="109"/>
      <c r="N22" s="52"/>
    </row>
    <row r="23" spans="2:14" ht="60" customHeight="1" x14ac:dyDescent="0.2">
      <c r="B23" s="138" t="str">
        <f>'2. Fragenkatalog erstellen'!D20</f>
        <v>Wunschfrage hier eingeben</v>
      </c>
      <c r="C23" s="138" t="str">
        <f>'1. Featureauswahl'!C17</f>
        <v>Wunschfeature hier eintragen</v>
      </c>
      <c r="D23" s="109"/>
      <c r="E23" s="109"/>
      <c r="F23" s="109"/>
      <c r="G23" s="109"/>
      <c r="H23" s="109"/>
      <c r="I23" s="109"/>
      <c r="J23" s="109"/>
      <c r="K23" s="109"/>
      <c r="L23" s="109"/>
      <c r="M23" s="109"/>
      <c r="N23" s="52"/>
    </row>
    <row r="24" spans="2:14" ht="60" customHeight="1" x14ac:dyDescent="0.2">
      <c r="B24" s="138" t="str">
        <f>'2. Fragenkatalog erstellen'!D21</f>
        <v>Wunschfrage hier eingeben</v>
      </c>
      <c r="C24" s="138" t="str">
        <f>'1. Featureauswahl'!C18</f>
        <v>Wunschfeature hier eintragen</v>
      </c>
      <c r="D24" s="109"/>
      <c r="E24" s="109"/>
      <c r="F24" s="109"/>
      <c r="G24" s="109"/>
      <c r="H24" s="109"/>
      <c r="I24" s="109"/>
      <c r="J24" s="109"/>
      <c r="K24" s="109"/>
      <c r="L24" s="109"/>
      <c r="M24" s="109"/>
      <c r="N24" s="52"/>
    </row>
    <row r="25" spans="2:14" ht="60" customHeight="1" x14ac:dyDescent="0.2">
      <c r="B25" s="138" t="str">
        <f>'2. Fragenkatalog erstellen'!D22</f>
        <v>Wunschfrage hier eingeben</v>
      </c>
      <c r="C25" s="138" t="str">
        <f>'1. Featureauswahl'!C19</f>
        <v>Wunschfeature hier eintragen</v>
      </c>
      <c r="D25" s="109"/>
      <c r="E25" s="109"/>
      <c r="F25" s="109"/>
      <c r="G25" s="109"/>
      <c r="H25" s="109"/>
      <c r="I25" s="109"/>
      <c r="J25" s="109"/>
      <c r="K25" s="109"/>
      <c r="L25" s="109"/>
      <c r="M25" s="109"/>
      <c r="N25" s="52"/>
    </row>
    <row r="26" spans="2:14" ht="60" customHeight="1" x14ac:dyDescent="0.2">
      <c r="B26" s="138" t="str">
        <f>'2. Fragenkatalog erstellen'!D23</f>
        <v>Wunschfrage hier eingeben</v>
      </c>
      <c r="C26" s="138" t="str">
        <f>'1. Featureauswahl'!C20</f>
        <v>Wunschfeature hier eintragen</v>
      </c>
      <c r="D26" s="109"/>
      <c r="E26" s="109"/>
      <c r="F26" s="109"/>
      <c r="G26" s="109"/>
      <c r="H26" s="109"/>
      <c r="I26" s="109"/>
      <c r="J26" s="109"/>
      <c r="K26" s="109"/>
      <c r="L26" s="109"/>
      <c r="M26" s="109"/>
      <c r="N26" s="52"/>
    </row>
    <row r="27" spans="2:14" ht="28.25" customHeight="1" x14ac:dyDescent="0.25">
      <c r="B27" s="40"/>
      <c r="C27" s="57"/>
      <c r="D27" s="58"/>
      <c r="E27" s="58"/>
      <c r="F27" s="58"/>
      <c r="G27" s="58"/>
      <c r="H27" s="58"/>
      <c r="I27" s="58"/>
      <c r="J27" s="58"/>
      <c r="K27" s="58"/>
      <c r="L27" s="58"/>
      <c r="M27" s="58"/>
      <c r="N27" s="52"/>
    </row>
    <row r="28" spans="2:14" ht="20" x14ac:dyDescent="0.25">
      <c r="B28" s="14"/>
      <c r="C28" s="59"/>
      <c r="D28" s="52"/>
      <c r="E28" s="52"/>
      <c r="F28" s="52"/>
      <c r="G28" s="52"/>
      <c r="H28" s="52"/>
      <c r="I28" s="52"/>
      <c r="J28" s="52"/>
      <c r="K28" s="52"/>
      <c r="L28" s="52"/>
      <c r="M28" s="52"/>
      <c r="N28" s="52"/>
    </row>
    <row r="29" spans="2:14" x14ac:dyDescent="0.2">
      <c r="B29" s="262" t="s">
        <v>22</v>
      </c>
      <c r="C29" s="263"/>
      <c r="D29" s="264"/>
      <c r="E29" s="52"/>
      <c r="F29" s="52"/>
      <c r="G29" s="52"/>
      <c r="H29" s="52"/>
      <c r="I29" s="52"/>
      <c r="J29" s="52"/>
      <c r="K29" s="52"/>
      <c r="L29" s="52"/>
      <c r="M29" s="52"/>
      <c r="N29" s="52"/>
    </row>
    <row r="30" spans="2:14" ht="16" customHeight="1" x14ac:dyDescent="0.2">
      <c r="B30" s="265"/>
      <c r="C30" s="266"/>
      <c r="D30" s="267"/>
      <c r="E30" s="52"/>
      <c r="F30" s="52"/>
      <c r="G30" s="52"/>
      <c r="H30" s="52"/>
      <c r="I30" s="52"/>
      <c r="J30" s="52"/>
      <c r="K30" s="52"/>
      <c r="L30" s="52"/>
      <c r="M30" s="52"/>
      <c r="N30" s="52"/>
    </row>
    <row r="31" spans="2:14" ht="26" customHeight="1" x14ac:dyDescent="0.2">
      <c r="B31" s="268"/>
      <c r="C31" s="269"/>
      <c r="D31" s="270"/>
      <c r="E31" s="52"/>
      <c r="F31" s="52"/>
      <c r="G31" s="52"/>
      <c r="H31" s="52"/>
      <c r="I31" s="52"/>
      <c r="J31" s="52"/>
      <c r="K31" s="52"/>
      <c r="L31" s="52"/>
      <c r="M31" s="52"/>
      <c r="N31" s="52"/>
    </row>
    <row r="32" spans="2:14" x14ac:dyDescent="0.2">
      <c r="C32" s="50"/>
      <c r="D32" s="110"/>
      <c r="E32" s="107"/>
      <c r="F32" s="107"/>
      <c r="G32" s="107"/>
      <c r="H32" s="107"/>
      <c r="I32" s="107"/>
      <c r="J32" s="107"/>
      <c r="K32" s="107"/>
      <c r="L32" s="107"/>
      <c r="M32" s="107"/>
      <c r="N32" s="52"/>
    </row>
    <row r="33" spans="2:14" ht="24" x14ac:dyDescent="0.2">
      <c r="B33" s="240" t="s">
        <v>32</v>
      </c>
      <c r="C33" s="271" t="s">
        <v>33</v>
      </c>
      <c r="D33" s="164" t="s">
        <v>34</v>
      </c>
      <c r="E33" s="164"/>
      <c r="F33" s="164"/>
      <c r="G33" s="164"/>
      <c r="H33" s="164"/>
      <c r="I33" s="164"/>
      <c r="J33" s="164"/>
      <c r="K33" s="164"/>
      <c r="L33" s="164"/>
      <c r="M33" s="164"/>
      <c r="N33" s="52"/>
    </row>
    <row r="34" spans="2:14" ht="24" x14ac:dyDescent="0.2">
      <c r="B34" s="240"/>
      <c r="C34" s="271"/>
      <c r="D34" s="55">
        <v>1</v>
      </c>
      <c r="E34" s="55">
        <v>2</v>
      </c>
      <c r="F34" s="55">
        <v>3</v>
      </c>
      <c r="G34" s="55">
        <v>4</v>
      </c>
      <c r="H34" s="55">
        <v>5</v>
      </c>
      <c r="I34" s="55">
        <v>6</v>
      </c>
      <c r="J34" s="55">
        <v>7</v>
      </c>
      <c r="K34" s="55">
        <v>8</v>
      </c>
      <c r="L34" s="55">
        <v>9</v>
      </c>
      <c r="M34" s="55">
        <v>10</v>
      </c>
      <c r="N34" s="52"/>
    </row>
    <row r="35" spans="2:14" ht="59" customHeight="1" x14ac:dyDescent="0.2">
      <c r="B35" s="138" t="str">
        <f>'2. Fragenkatalog erstellen'!F14</f>
        <v>Wunschfrage hier eingeben</v>
      </c>
      <c r="C35" s="138" t="str">
        <f>'1. Featureauswahl'!C11</f>
        <v>Wunschfeature hier eintragen</v>
      </c>
      <c r="D35" s="109"/>
      <c r="E35" s="109"/>
      <c r="F35" s="109"/>
      <c r="G35" s="109"/>
      <c r="H35" s="109"/>
      <c r="I35" s="109"/>
      <c r="J35" s="109"/>
      <c r="K35" s="109"/>
      <c r="L35" s="109"/>
      <c r="M35" s="109"/>
      <c r="N35" s="52"/>
    </row>
    <row r="36" spans="2:14" ht="60" customHeight="1" x14ac:dyDescent="0.2">
      <c r="B36" s="138" t="str">
        <f>'2. Fragenkatalog erstellen'!F15</f>
        <v>Wunschfrage hier eingeben</v>
      </c>
      <c r="C36" s="138" t="str">
        <f>'1. Featureauswahl'!C12</f>
        <v>Wunschfeature hier eintragen</v>
      </c>
      <c r="D36" s="109"/>
      <c r="E36" s="109"/>
      <c r="F36" s="109"/>
      <c r="G36" s="109"/>
      <c r="H36" s="109"/>
      <c r="I36" s="109"/>
      <c r="J36" s="109"/>
      <c r="K36" s="109"/>
      <c r="L36" s="109"/>
      <c r="M36" s="109"/>
      <c r="N36" s="52"/>
    </row>
    <row r="37" spans="2:14" ht="60" customHeight="1" x14ac:dyDescent="0.2">
      <c r="B37" s="138" t="str">
        <f>'2. Fragenkatalog erstellen'!F16</f>
        <v>Wunschfrage hier eingeben</v>
      </c>
      <c r="C37" s="138" t="str">
        <f>'1. Featureauswahl'!C13</f>
        <v>Wunschfeature hier eintragen</v>
      </c>
      <c r="D37" s="109"/>
      <c r="E37" s="109"/>
      <c r="F37" s="109"/>
      <c r="G37" s="109"/>
      <c r="H37" s="109"/>
      <c r="I37" s="109"/>
      <c r="J37" s="109"/>
      <c r="K37" s="109"/>
      <c r="L37" s="109"/>
      <c r="M37" s="109"/>
      <c r="N37" s="52"/>
    </row>
    <row r="38" spans="2:14" ht="60" customHeight="1" x14ac:dyDescent="0.2">
      <c r="B38" s="138" t="str">
        <f>'2. Fragenkatalog erstellen'!F17</f>
        <v>Wunschfrage hier eingeben</v>
      </c>
      <c r="C38" s="138" t="str">
        <f>'1. Featureauswahl'!C14</f>
        <v>Wunschfeature hier eintragen</v>
      </c>
      <c r="D38" s="109"/>
      <c r="E38" s="109"/>
      <c r="F38" s="109"/>
      <c r="G38" s="109"/>
      <c r="H38" s="109"/>
      <c r="I38" s="109"/>
      <c r="J38" s="109"/>
      <c r="K38" s="109"/>
      <c r="L38" s="109"/>
      <c r="M38" s="109"/>
      <c r="N38" s="52"/>
    </row>
    <row r="39" spans="2:14" ht="60" customHeight="1" x14ac:dyDescent="0.2">
      <c r="B39" s="138" t="str">
        <f>'2. Fragenkatalog erstellen'!F18</f>
        <v>Wunschfrage hier eingeben</v>
      </c>
      <c r="C39" s="138" t="str">
        <f>'1. Featureauswahl'!C15</f>
        <v>Wunschfeature hier eintragen</v>
      </c>
      <c r="D39" s="109"/>
      <c r="E39" s="109"/>
      <c r="F39" s="109"/>
      <c r="G39" s="109"/>
      <c r="H39" s="109"/>
      <c r="I39" s="109"/>
      <c r="J39" s="109"/>
      <c r="K39" s="109"/>
      <c r="L39" s="109"/>
      <c r="M39" s="109"/>
      <c r="N39" s="52"/>
    </row>
    <row r="40" spans="2:14" ht="60" customHeight="1" x14ac:dyDescent="0.2">
      <c r="B40" s="138" t="str">
        <f>'2. Fragenkatalog erstellen'!F19</f>
        <v>Wunschfrage hier eingeben</v>
      </c>
      <c r="C40" s="138" t="str">
        <f>'1. Featureauswahl'!C16</f>
        <v>Wunschfeature hier eintragen</v>
      </c>
      <c r="D40" s="109"/>
      <c r="E40" s="109"/>
      <c r="F40" s="109"/>
      <c r="G40" s="109"/>
      <c r="H40" s="109"/>
      <c r="I40" s="109"/>
      <c r="J40" s="109"/>
      <c r="K40" s="109"/>
      <c r="L40" s="109"/>
      <c r="M40" s="109"/>
      <c r="N40" s="52"/>
    </row>
    <row r="41" spans="2:14" ht="60" customHeight="1" x14ac:dyDescent="0.2">
      <c r="B41" s="138" t="str">
        <f>'2. Fragenkatalog erstellen'!F20</f>
        <v>Wunschfrage hier eingeben</v>
      </c>
      <c r="C41" s="138" t="str">
        <f>'1. Featureauswahl'!C17</f>
        <v>Wunschfeature hier eintragen</v>
      </c>
      <c r="D41" s="109"/>
      <c r="E41" s="109"/>
      <c r="F41" s="109"/>
      <c r="G41" s="109"/>
      <c r="H41" s="109"/>
      <c r="I41" s="109"/>
      <c r="J41" s="109"/>
      <c r="K41" s="109"/>
      <c r="L41" s="109"/>
      <c r="M41" s="109"/>
      <c r="N41" s="52"/>
    </row>
    <row r="42" spans="2:14" ht="60" customHeight="1" x14ac:dyDescent="0.2">
      <c r="B42" s="138" t="str">
        <f>'2. Fragenkatalog erstellen'!F21</f>
        <v>Wunschfrage hier eingeben</v>
      </c>
      <c r="C42" s="138" t="str">
        <f>'1. Featureauswahl'!C18</f>
        <v>Wunschfeature hier eintragen</v>
      </c>
      <c r="D42" s="109"/>
      <c r="E42" s="109"/>
      <c r="F42" s="109"/>
      <c r="G42" s="109"/>
      <c r="H42" s="109"/>
      <c r="I42" s="109"/>
      <c r="J42" s="109"/>
      <c r="K42" s="109"/>
      <c r="L42" s="109"/>
      <c r="M42" s="109"/>
      <c r="N42" s="52"/>
    </row>
    <row r="43" spans="2:14" ht="60" customHeight="1" x14ac:dyDescent="0.2">
      <c r="B43" s="138" t="str">
        <f>'2. Fragenkatalog erstellen'!F22</f>
        <v>Wunschfrage hier eingeben</v>
      </c>
      <c r="C43" s="138" t="str">
        <f>'1. Featureauswahl'!C19</f>
        <v>Wunschfeature hier eintragen</v>
      </c>
      <c r="D43" s="109"/>
      <c r="E43" s="109"/>
      <c r="F43" s="109"/>
      <c r="G43" s="109"/>
      <c r="H43" s="109"/>
      <c r="I43" s="109"/>
      <c r="J43" s="109"/>
      <c r="K43" s="109"/>
      <c r="L43" s="109"/>
      <c r="M43" s="109"/>
      <c r="N43" s="52"/>
    </row>
    <row r="44" spans="2:14" ht="60" customHeight="1" x14ac:dyDescent="0.2">
      <c r="B44" s="138" t="str">
        <f>'2. Fragenkatalog erstellen'!F23</f>
        <v>Wunschfrage hier eingeben</v>
      </c>
      <c r="C44" s="138" t="str">
        <f>'1. Featureauswahl'!C20</f>
        <v>Wunschfeature hier eintragen</v>
      </c>
      <c r="D44" s="109"/>
      <c r="E44" s="109"/>
      <c r="F44" s="109"/>
      <c r="G44" s="109"/>
      <c r="H44" s="109"/>
      <c r="I44" s="109"/>
      <c r="J44" s="109"/>
      <c r="K44" s="109"/>
      <c r="L44" s="109"/>
      <c r="M44" s="109"/>
      <c r="N44" s="52"/>
    </row>
    <row r="45" spans="2:14" ht="25.25" customHeight="1" x14ac:dyDescent="0.25">
      <c r="B45" s="40"/>
      <c r="C45" s="57"/>
      <c r="D45" s="57"/>
      <c r="E45" s="57"/>
      <c r="F45" s="57"/>
      <c r="G45" s="57"/>
      <c r="H45" s="57"/>
      <c r="I45" s="57"/>
      <c r="J45" s="57"/>
      <c r="K45" s="57"/>
      <c r="L45" s="57"/>
      <c r="M45" s="57"/>
      <c r="N45" s="52"/>
    </row>
    <row r="46" spans="2:14" ht="30" customHeight="1" x14ac:dyDescent="0.2">
      <c r="B46" s="14"/>
      <c r="C46" s="52"/>
      <c r="D46" s="52"/>
      <c r="E46" s="52"/>
      <c r="F46" s="52"/>
      <c r="G46" s="52"/>
      <c r="H46" s="52"/>
      <c r="I46" s="52"/>
      <c r="J46" s="52"/>
      <c r="K46" s="52"/>
      <c r="L46" s="52"/>
      <c r="M46" s="52"/>
      <c r="N46" s="52"/>
    </row>
    <row r="47" spans="2:14" ht="16" customHeight="1" x14ac:dyDescent="0.2">
      <c r="B47" s="261" t="s">
        <v>65</v>
      </c>
      <c r="C47" s="261"/>
      <c r="D47" s="261"/>
      <c r="E47" s="52"/>
      <c r="F47" s="52"/>
      <c r="G47" s="52"/>
      <c r="H47" s="52"/>
      <c r="I47" s="52"/>
      <c r="J47" s="52"/>
      <c r="K47" s="52"/>
      <c r="L47" s="52"/>
      <c r="M47" s="54"/>
      <c r="N47" s="52"/>
    </row>
    <row r="48" spans="2:14" ht="16" customHeight="1" x14ac:dyDescent="0.2">
      <c r="B48" s="261"/>
      <c r="C48" s="261"/>
      <c r="D48" s="261"/>
      <c r="E48" s="52"/>
      <c r="F48" s="52"/>
      <c r="G48" s="52"/>
      <c r="H48" s="52"/>
      <c r="I48" s="52"/>
      <c r="J48" s="52"/>
      <c r="K48" s="52"/>
      <c r="L48" s="52"/>
      <c r="M48" s="54"/>
      <c r="N48" s="52"/>
    </row>
    <row r="49" spans="2:18" ht="26" customHeight="1" x14ac:dyDescent="0.2">
      <c r="B49" s="261"/>
      <c r="C49" s="261"/>
      <c r="D49" s="261"/>
      <c r="E49" s="52"/>
      <c r="F49" s="52"/>
      <c r="G49" s="52"/>
      <c r="H49" s="52"/>
      <c r="I49" s="52"/>
      <c r="J49" s="52"/>
      <c r="K49" s="52"/>
      <c r="L49" s="52"/>
      <c r="M49" s="54"/>
      <c r="N49" s="52"/>
    </row>
    <row r="50" spans="2:18" ht="20" x14ac:dyDescent="0.2">
      <c r="B50" s="54"/>
      <c r="C50" s="54"/>
      <c r="D50" s="52"/>
      <c r="E50" s="52"/>
      <c r="F50" s="52"/>
      <c r="G50" s="52"/>
      <c r="H50" s="52"/>
      <c r="I50" s="52"/>
      <c r="J50" s="52"/>
      <c r="K50" s="52"/>
      <c r="L50" s="52"/>
      <c r="M50" s="54"/>
      <c r="N50" s="52"/>
    </row>
    <row r="51" spans="2:18" ht="24" x14ac:dyDescent="0.2">
      <c r="B51" s="240" t="s">
        <v>33</v>
      </c>
      <c r="C51" s="261" t="s">
        <v>34</v>
      </c>
      <c r="D51" s="261"/>
      <c r="E51" s="261"/>
      <c r="F51" s="261"/>
      <c r="G51" s="261"/>
      <c r="H51" s="261"/>
      <c r="I51" s="261"/>
      <c r="J51" s="261"/>
      <c r="K51" s="261"/>
      <c r="L51" s="261"/>
      <c r="M51" s="54"/>
      <c r="N51" s="54"/>
    </row>
    <row r="52" spans="2:18" ht="38" customHeight="1" x14ac:dyDescent="0.2">
      <c r="B52" s="240"/>
      <c r="C52" s="60">
        <v>1</v>
      </c>
      <c r="D52" s="60">
        <v>2</v>
      </c>
      <c r="E52" s="60">
        <v>3</v>
      </c>
      <c r="F52" s="60">
        <v>4</v>
      </c>
      <c r="G52" s="61">
        <v>5</v>
      </c>
      <c r="H52" s="61">
        <v>6</v>
      </c>
      <c r="I52" s="61">
        <v>7</v>
      </c>
      <c r="J52" s="61">
        <v>8</v>
      </c>
      <c r="K52" s="61">
        <v>9</v>
      </c>
      <c r="L52" s="61">
        <v>10</v>
      </c>
      <c r="M52" s="108"/>
      <c r="N52" s="62"/>
    </row>
    <row r="53" spans="2:18" ht="60" customHeight="1" x14ac:dyDescent="0.2">
      <c r="B53" s="138" t="str">
        <f>'1. Featureauswahl'!C11</f>
        <v>Wunschfeature hier eintragen</v>
      </c>
      <c r="C53" s="56" t="str">
        <f>IF(OR(D17=0,D35=0),"",IF(AND(D17="Würde mich sehr freuen",D35="Würde mich sehr stören"),"Leistung",IF(OR(AND(D17="Würde mich sehr freuen",D35="Würde mich sehr freuen"),AND(D17="Würde mich sehr stören",D35="Würde mich sehr stören")),"Questionable",IF(AND(D17="Würde mich sehr freuen",OR(D35="Setze ich voraus",D35="Ist mir egal",D35="Nehme ich noch hin")),"Begeistreung",IF(AND(D35="Würde mich sehr stören",OR(D17="Setze ich voraus",D17="Ist mir egal",D17="Nehme ich noch hin")),"Basis",IF(OR(AND(D17="Würde mich sehr stören",OR(D35="Würde mich sehr freuen",D35="Setze ich voraus",D35="Ist mir egal",D35="Nehme ich noch hin")),AND(D35="Würde mich sehr freuen",OR(D17="Setze ich voraus",D17="Ist mir egal",D17="Nehme ich noch hin"))),"Ablehnung","Unerheblich"))))))</f>
        <v/>
      </c>
      <c r="D53" s="56" t="str">
        <f t="shared" ref="D53:L53" si="0">IF(OR(E17=0,E35=0),"",IF(AND(E17="Würde mich sehr freuen",E35="Würde mich sehr stören"),"Leistung",IF(OR(AND(E17="Würde mich sehr freuen",E35="Würde mich sehr freuen"),AND(E17="Würde mich sehr stören",E35="Würde mich sehr stören")),"Questionable",IF(AND(E17="Würde mich sehr freuen",OR(E35="Setze ich voraus",E35="Ist mir egal",E35="Nehme ich noch hin")),"Begeistreung",IF(AND(E35="Würde mich sehr stören",OR(E17="Setze ich voraus",E17="Ist mir egal",E17="Nehme ich noch hin")),"Basis",IF(OR(AND(E17="Würde mich sehr stören",OR(E35="Würde mich sehr freuen",E35="Setze ich voraus",E35="Ist mir egal",E35="Nehme ich noch hin")),AND(E35="Würde mich sehr freuen",OR(E17="Setze ich voraus",E17="Ist mir egal",E17="Nehme ich noch hin"))),"Ablehnung","Unerheblich"))))))</f>
        <v/>
      </c>
      <c r="E53" s="56" t="str">
        <f t="shared" si="0"/>
        <v/>
      </c>
      <c r="F53" s="56" t="str">
        <f t="shared" si="0"/>
        <v/>
      </c>
      <c r="G53" s="56" t="str">
        <f t="shared" si="0"/>
        <v/>
      </c>
      <c r="H53" s="56" t="str">
        <f t="shared" si="0"/>
        <v/>
      </c>
      <c r="I53" s="56" t="str">
        <f t="shared" si="0"/>
        <v/>
      </c>
      <c r="J53" s="56" t="str">
        <f t="shared" si="0"/>
        <v/>
      </c>
      <c r="K53" s="56" t="str">
        <f t="shared" si="0"/>
        <v/>
      </c>
      <c r="L53" s="56" t="str">
        <f t="shared" si="0"/>
        <v/>
      </c>
      <c r="M53" s="54"/>
      <c r="N53" s="52"/>
    </row>
    <row r="54" spans="2:18" ht="60" customHeight="1" x14ac:dyDescent="0.2">
      <c r="B54" s="138" t="str">
        <f>'1. Featureauswahl'!C12</f>
        <v>Wunschfeature hier eintragen</v>
      </c>
      <c r="C54" s="56" t="str">
        <f t="shared" ref="C54:C62" si="1">IF(OR(D18=0,D36=0),"",IF(AND(D18="Würde mich sehr freuen",D36="Würde mich sehr stören"),"Leistung",IF(OR(AND(D18="Würde mich sehr freuen",D36="Würde mich sehr freuen"),AND(D18="Würde mich sehr stören",D36="Würde mich sehr stören")),"Questionable",IF(AND(D18="Würde mich sehr freuen",OR(D36="Setze ich voraus",D36="Ist mir egal",D36="Nehme ich noch hin")),"Begeistreung",IF(AND(D36="Würde mich sehr stören",OR(D18="Setze ich voraus",D18="Ist mir egal",D18="Nehme ich noch hin")),"Basis",IF(OR(AND(D18="Würde mich sehr stören",OR(D36="Würde mich sehr freuen",D36="Setze ich voraus",D36="Ist mir egal",D36="Nehme ich noch hin")),AND(D36="Würde mich sehr freuen",OR(D18="Setze ich voraus",D18="Ist mir egal",D18="Nehme ich noch hin"))),"Ablehnung","Unerheblich"))))))</f>
        <v/>
      </c>
      <c r="D54" s="56" t="str">
        <f t="shared" ref="D54:L54" si="2">IF(OR(E18=0,E36=0),"",IF(AND(E18="Würde mich sehr freuen",E36="Würde mich sehr stören"),"Leistung",IF(OR(AND(E18="Würde mich sehr freuen",E36="Würde mich sehr freuen"),AND(E18="Würde mich sehr stören",E36="Würde mich sehr stören")),"Questionable",IF(AND(E18="Würde mich sehr freuen",OR(E36="Setze ich voraus",E36="Ist mir egal",E36="Nehme ich noch hin")),"Begeistreung",IF(AND(E36="Würde mich sehr stören",OR(E18="Setze ich voraus",E18="Ist mir egal",E18="Nehme ich noch hin")),"Basis",IF(OR(AND(E18="Würde mich sehr stören",OR(E36="Würde mich sehr freuen",E36="Setze ich voraus",E36="Ist mir egal",E36="Nehme ich noch hin")),AND(E36="Würde mich sehr freuen",OR(E18="Setze ich voraus",E18="Ist mir egal",E18="Nehme ich noch hin"))),"Ablehnung","Unerheblich"))))))</f>
        <v/>
      </c>
      <c r="E54" s="56" t="str">
        <f t="shared" si="2"/>
        <v/>
      </c>
      <c r="F54" s="56" t="str">
        <f t="shared" si="2"/>
        <v/>
      </c>
      <c r="G54" s="56" t="str">
        <f t="shared" si="2"/>
        <v/>
      </c>
      <c r="H54" s="56" t="str">
        <f t="shared" si="2"/>
        <v/>
      </c>
      <c r="I54" s="56" t="str">
        <f t="shared" si="2"/>
        <v/>
      </c>
      <c r="J54" s="56" t="str">
        <f t="shared" si="2"/>
        <v/>
      </c>
      <c r="K54" s="56" t="str">
        <f t="shared" si="2"/>
        <v/>
      </c>
      <c r="L54" s="56" t="str">
        <f t="shared" si="2"/>
        <v/>
      </c>
      <c r="M54" s="54"/>
      <c r="N54" s="52"/>
    </row>
    <row r="55" spans="2:18" ht="60" customHeight="1" x14ac:dyDescent="0.2">
      <c r="B55" s="138" t="str">
        <f>'1. Featureauswahl'!C13</f>
        <v>Wunschfeature hier eintragen</v>
      </c>
      <c r="C55" s="56" t="str">
        <f t="shared" si="1"/>
        <v/>
      </c>
      <c r="D55" s="56" t="str">
        <f t="shared" ref="D55:L55" si="3">IF(OR(E19=0,E37=0),"",IF(AND(E19="Würde mich sehr freuen",E37="Würde mich sehr stören"),"Leistung",IF(OR(AND(E19="Würde mich sehr freuen",E37="Würde mich sehr freuen"),AND(E19="Würde mich sehr stören",E37="Würde mich sehr stören")),"Questionable",IF(AND(E19="Würde mich sehr freuen",OR(E37="Setze ich voraus",E37="Ist mir egal",E37="Nehme ich noch hin")),"Begeistreung",IF(AND(E37="Würde mich sehr stören",OR(E19="Setze ich voraus",E19="Ist mir egal",E19="Nehme ich noch hin")),"Basis",IF(OR(AND(E19="Würde mich sehr stören",OR(E37="Würde mich sehr freuen",E37="Setze ich voraus",E37="Ist mir egal",E37="Nehme ich noch hin")),AND(E37="Würde mich sehr freuen",OR(E19="Setze ich voraus",E19="Ist mir egal",E19="Nehme ich noch hin"))),"Ablehnung","Unerheblich"))))))</f>
        <v/>
      </c>
      <c r="E55" s="56" t="str">
        <f t="shared" si="3"/>
        <v/>
      </c>
      <c r="F55" s="56" t="str">
        <f t="shared" si="3"/>
        <v/>
      </c>
      <c r="G55" s="56" t="str">
        <f t="shared" si="3"/>
        <v/>
      </c>
      <c r="H55" s="56" t="str">
        <f t="shared" si="3"/>
        <v/>
      </c>
      <c r="I55" s="56" t="str">
        <f t="shared" si="3"/>
        <v/>
      </c>
      <c r="J55" s="56" t="str">
        <f t="shared" si="3"/>
        <v/>
      </c>
      <c r="K55" s="56" t="str">
        <f t="shared" si="3"/>
        <v/>
      </c>
      <c r="L55" s="56" t="str">
        <f t="shared" si="3"/>
        <v/>
      </c>
      <c r="M55" s="54"/>
      <c r="N55" s="52"/>
    </row>
    <row r="56" spans="2:18" ht="60" customHeight="1" x14ac:dyDescent="0.2">
      <c r="B56" s="138" t="str">
        <f>'1. Featureauswahl'!C14</f>
        <v>Wunschfeature hier eintragen</v>
      </c>
      <c r="C56" s="56" t="str">
        <f t="shared" si="1"/>
        <v/>
      </c>
      <c r="D56" s="56" t="str">
        <f t="shared" ref="D56:L56" si="4">IF(OR(E20=0,E38=0),"",IF(AND(E20="Würde mich sehr freuen",E38="Würde mich sehr stören"),"Leistung",IF(OR(AND(E20="Würde mich sehr freuen",E38="Würde mich sehr freuen"),AND(E20="Würde mich sehr stören",E38="Würde mich sehr stören")),"Questionable",IF(AND(E20="Würde mich sehr freuen",OR(E38="Setze ich voraus",E38="Ist mir egal",E38="Nehme ich noch hin")),"Begeistreung",IF(AND(E38="Würde mich sehr stören",OR(E20="Setze ich voraus",E20="Ist mir egal",E20="Nehme ich noch hin")),"Basis",IF(OR(AND(E20="Würde mich sehr stören",OR(E38="Würde mich sehr freuen",E38="Setze ich voraus",E38="Ist mir egal",E38="Nehme ich noch hin")),AND(E38="Würde mich sehr freuen",OR(E20="Setze ich voraus",E20="Ist mir egal",E20="Nehme ich noch hin"))),"Ablehnung","Unerheblich"))))))</f>
        <v/>
      </c>
      <c r="E56" s="56" t="str">
        <f t="shared" si="4"/>
        <v/>
      </c>
      <c r="F56" s="56" t="str">
        <f t="shared" si="4"/>
        <v/>
      </c>
      <c r="G56" s="56" t="str">
        <f t="shared" si="4"/>
        <v/>
      </c>
      <c r="H56" s="56" t="str">
        <f t="shared" si="4"/>
        <v/>
      </c>
      <c r="I56" s="56" t="str">
        <f t="shared" si="4"/>
        <v/>
      </c>
      <c r="J56" s="56" t="str">
        <f t="shared" si="4"/>
        <v/>
      </c>
      <c r="K56" s="56" t="str">
        <f t="shared" si="4"/>
        <v/>
      </c>
      <c r="L56" s="56" t="str">
        <f t="shared" si="4"/>
        <v/>
      </c>
      <c r="M56" s="54"/>
      <c r="N56" s="52"/>
    </row>
    <row r="57" spans="2:18" ht="60" customHeight="1" x14ac:dyDescent="0.2">
      <c r="B57" s="138" t="str">
        <f>'1. Featureauswahl'!C15</f>
        <v>Wunschfeature hier eintragen</v>
      </c>
      <c r="C57" s="56" t="str">
        <f t="shared" si="1"/>
        <v/>
      </c>
      <c r="D57" s="56" t="str">
        <f t="shared" ref="D57:L57" si="5">IF(OR(E21=0,E39=0),"",IF(AND(E21="Würde mich sehr freuen",E39="Würde mich sehr stören"),"Leistung",IF(OR(AND(E21="Würde mich sehr freuen",E39="Würde mich sehr freuen"),AND(E21="Würde mich sehr stören",E39="Würde mich sehr stören")),"Questionable",IF(AND(E21="Würde mich sehr freuen",OR(E39="Setze ich voraus",E39="Ist mir egal",E39="Nehme ich noch hin")),"Begeistreung",IF(AND(E39="Würde mich sehr stören",OR(E21="Setze ich voraus",E21="Ist mir egal",E21="Nehme ich noch hin")),"Basis",IF(OR(AND(E21="Würde mich sehr stören",OR(E39="Würde mich sehr freuen",E39="Setze ich voraus",E39="Ist mir egal",E39="Nehme ich noch hin")),AND(E39="Würde mich sehr freuen",OR(E21="Setze ich voraus",E21="Ist mir egal",E21="Nehme ich noch hin"))),"Ablehnung","Unerheblich"))))))</f>
        <v/>
      </c>
      <c r="E57" s="56" t="str">
        <f t="shared" si="5"/>
        <v/>
      </c>
      <c r="F57" s="56" t="str">
        <f t="shared" si="5"/>
        <v/>
      </c>
      <c r="G57" s="56" t="str">
        <f t="shared" si="5"/>
        <v/>
      </c>
      <c r="H57" s="56" t="str">
        <f t="shared" si="5"/>
        <v/>
      </c>
      <c r="I57" s="56" t="str">
        <f t="shared" si="5"/>
        <v/>
      </c>
      <c r="J57" s="56" t="str">
        <f t="shared" si="5"/>
        <v/>
      </c>
      <c r="K57" s="56" t="str">
        <f t="shared" si="5"/>
        <v/>
      </c>
      <c r="L57" s="56" t="str">
        <f t="shared" si="5"/>
        <v/>
      </c>
      <c r="M57" s="54"/>
      <c r="N57" s="52"/>
    </row>
    <row r="58" spans="2:18" ht="60" customHeight="1" x14ac:dyDescent="0.2">
      <c r="B58" s="138" t="str">
        <f>'1. Featureauswahl'!C16</f>
        <v>Wunschfeature hier eintragen</v>
      </c>
      <c r="C58" s="56" t="str">
        <f t="shared" si="1"/>
        <v/>
      </c>
      <c r="D58" s="56" t="str">
        <f t="shared" ref="D58:L58" si="6">IF(OR(E22=0,E40=0),"",IF(AND(E22="Würde mich sehr freuen",E40="Würde mich sehr stören"),"Leistung",IF(OR(AND(E22="Würde mich sehr freuen",E40="Würde mich sehr freuen"),AND(E22="Würde mich sehr stören",E40="Würde mich sehr stören")),"Questionable",IF(AND(E22="Würde mich sehr freuen",OR(E40="Setze ich voraus",E40="Ist mir egal",E40="Nehme ich noch hin")),"Begeistreung",IF(AND(E40="Würde mich sehr stören",OR(E22="Setze ich voraus",E22="Ist mir egal",E22="Nehme ich noch hin")),"Basis",IF(OR(AND(E22="Würde mich sehr stören",OR(E40="Würde mich sehr freuen",E40="Setze ich voraus",E40="Ist mir egal",E40="Nehme ich noch hin")),AND(E40="Würde mich sehr freuen",OR(E22="Setze ich voraus",E22="Ist mir egal",E22="Nehme ich noch hin"))),"Ablehnung","Unerheblich"))))))</f>
        <v/>
      </c>
      <c r="E58" s="56" t="str">
        <f t="shared" si="6"/>
        <v/>
      </c>
      <c r="F58" s="56" t="str">
        <f t="shared" si="6"/>
        <v/>
      </c>
      <c r="G58" s="56" t="str">
        <f t="shared" si="6"/>
        <v/>
      </c>
      <c r="H58" s="56" t="str">
        <f t="shared" si="6"/>
        <v/>
      </c>
      <c r="I58" s="56" t="str">
        <f t="shared" si="6"/>
        <v/>
      </c>
      <c r="J58" s="56" t="str">
        <f t="shared" si="6"/>
        <v/>
      </c>
      <c r="K58" s="56" t="str">
        <f t="shared" si="6"/>
        <v/>
      </c>
      <c r="L58" s="56" t="str">
        <f t="shared" si="6"/>
        <v/>
      </c>
      <c r="M58" s="54"/>
      <c r="N58" s="52"/>
    </row>
    <row r="59" spans="2:18" ht="60" customHeight="1" x14ac:dyDescent="0.2">
      <c r="B59" s="138" t="str">
        <f>'1. Featureauswahl'!C17</f>
        <v>Wunschfeature hier eintragen</v>
      </c>
      <c r="C59" s="56" t="str">
        <f t="shared" si="1"/>
        <v/>
      </c>
      <c r="D59" s="56" t="str">
        <f t="shared" ref="D59:L59" si="7">IF(OR(E23=0,E41=0),"",IF(AND(E23="Würde mich sehr freuen",E41="Würde mich sehr stören"),"Leistung",IF(OR(AND(E23="Würde mich sehr freuen",E41="Würde mich sehr freuen"),AND(E23="Würde mich sehr stören",E41="Würde mich sehr stören")),"Questionable",IF(AND(E23="Würde mich sehr freuen",OR(E41="Setze ich voraus",E41="Ist mir egal",E41="Nehme ich noch hin")),"Begeistreung",IF(AND(E41="Würde mich sehr stören",OR(E23="Setze ich voraus",E23="Ist mir egal",E23="Nehme ich noch hin")),"Basis",IF(OR(AND(E23="Würde mich sehr stören",OR(E41="Würde mich sehr freuen",E41="Setze ich voraus",E41="Ist mir egal",E41="Nehme ich noch hin")),AND(E41="Würde mich sehr freuen",OR(E23="Setze ich voraus",E23="Ist mir egal",E23="Nehme ich noch hin"))),"Ablehnung","Unerheblich"))))))</f>
        <v/>
      </c>
      <c r="E59" s="56" t="str">
        <f t="shared" si="7"/>
        <v/>
      </c>
      <c r="F59" s="56" t="str">
        <f t="shared" si="7"/>
        <v/>
      </c>
      <c r="G59" s="56" t="str">
        <f t="shared" si="7"/>
        <v/>
      </c>
      <c r="H59" s="56" t="str">
        <f t="shared" si="7"/>
        <v/>
      </c>
      <c r="I59" s="56" t="str">
        <f t="shared" si="7"/>
        <v/>
      </c>
      <c r="J59" s="56" t="str">
        <f t="shared" si="7"/>
        <v/>
      </c>
      <c r="K59" s="56" t="str">
        <f t="shared" si="7"/>
        <v/>
      </c>
      <c r="L59" s="56" t="str">
        <f t="shared" si="7"/>
        <v/>
      </c>
      <c r="M59" s="54"/>
      <c r="N59" s="52"/>
    </row>
    <row r="60" spans="2:18" ht="60" customHeight="1" x14ac:dyDescent="0.2">
      <c r="B60" s="138" t="str">
        <f>'1. Featureauswahl'!C18</f>
        <v>Wunschfeature hier eintragen</v>
      </c>
      <c r="C60" s="56" t="str">
        <f t="shared" si="1"/>
        <v/>
      </c>
      <c r="D60" s="56" t="str">
        <f t="shared" ref="D60:L60" si="8">IF(OR(E24=0,E42=0),"",IF(AND(E24="Würde mich sehr freuen",E42="Würde mich sehr stören"),"Leistung",IF(OR(AND(E24="Würde mich sehr freuen",E42="Würde mich sehr freuen"),AND(E24="Würde mich sehr stören",E42="Würde mich sehr stören")),"Questionable",IF(AND(E24="Würde mich sehr freuen",OR(E42="Setze ich voraus",E42="Ist mir egal",E42="Nehme ich noch hin")),"Begeistreung",IF(AND(E42="Würde mich sehr stören",OR(E24="Setze ich voraus",E24="Ist mir egal",E24="Nehme ich noch hin")),"Basis",IF(OR(AND(E24="Würde mich sehr stören",OR(E42="Würde mich sehr freuen",E42="Setze ich voraus",E42="Ist mir egal",E42="Nehme ich noch hin")),AND(E42="Würde mich sehr freuen",OR(E24="Setze ich voraus",E24="Ist mir egal",E24="Nehme ich noch hin"))),"Ablehnung","Unerheblich"))))))</f>
        <v/>
      </c>
      <c r="E60" s="56" t="str">
        <f t="shared" si="8"/>
        <v/>
      </c>
      <c r="F60" s="56" t="str">
        <f t="shared" si="8"/>
        <v/>
      </c>
      <c r="G60" s="56" t="str">
        <f t="shared" si="8"/>
        <v/>
      </c>
      <c r="H60" s="56" t="str">
        <f t="shared" si="8"/>
        <v/>
      </c>
      <c r="I60" s="56" t="str">
        <f t="shared" si="8"/>
        <v/>
      </c>
      <c r="J60" s="56" t="str">
        <f t="shared" si="8"/>
        <v/>
      </c>
      <c r="K60" s="56" t="str">
        <f t="shared" si="8"/>
        <v/>
      </c>
      <c r="L60" s="56" t="str">
        <f t="shared" si="8"/>
        <v/>
      </c>
      <c r="M60" s="54"/>
      <c r="N60" s="52"/>
    </row>
    <row r="61" spans="2:18" ht="60" customHeight="1" x14ac:dyDescent="0.2">
      <c r="B61" s="138" t="str">
        <f>'1. Featureauswahl'!C19</f>
        <v>Wunschfeature hier eintragen</v>
      </c>
      <c r="C61" s="56" t="str">
        <f t="shared" si="1"/>
        <v/>
      </c>
      <c r="D61" s="56" t="str">
        <f t="shared" ref="D61:L61" si="9">IF(OR(E25=0,E43=0),"",IF(AND(E25="Würde mich sehr freuen",E43="Würde mich sehr stören"),"Leistung",IF(OR(AND(E25="Würde mich sehr freuen",E43="Würde mich sehr freuen"),AND(E25="Würde mich sehr stören",E43="Würde mich sehr stören")),"Questionable",IF(AND(E25="Würde mich sehr freuen",OR(E43="Setze ich voraus",E43="Ist mir egal",E43="Nehme ich noch hin")),"Begeistreung",IF(AND(E43="Würde mich sehr stören",OR(E25="Setze ich voraus",E25="Ist mir egal",E25="Nehme ich noch hin")),"Basis",IF(OR(AND(E25="Würde mich sehr stören",OR(E43="Würde mich sehr freuen",E43="Setze ich voraus",E43="Ist mir egal",E43="Nehme ich noch hin")),AND(E43="Würde mich sehr freuen",OR(E25="Setze ich voraus",E25="Ist mir egal",E25="Nehme ich noch hin"))),"Ablehnung","Unerheblich"))))))</f>
        <v/>
      </c>
      <c r="E61" s="56" t="str">
        <f t="shared" si="9"/>
        <v/>
      </c>
      <c r="F61" s="56" t="str">
        <f t="shared" si="9"/>
        <v/>
      </c>
      <c r="G61" s="56" t="str">
        <f t="shared" si="9"/>
        <v/>
      </c>
      <c r="H61" s="56" t="str">
        <f t="shared" si="9"/>
        <v/>
      </c>
      <c r="I61" s="56" t="str">
        <f t="shared" si="9"/>
        <v/>
      </c>
      <c r="J61" s="56" t="str">
        <f t="shared" si="9"/>
        <v/>
      </c>
      <c r="K61" s="56" t="str">
        <f t="shared" si="9"/>
        <v/>
      </c>
      <c r="L61" s="56" t="str">
        <f t="shared" si="9"/>
        <v/>
      </c>
      <c r="M61" s="54"/>
      <c r="N61" s="52"/>
      <c r="O61" s="22"/>
      <c r="P61" s="22"/>
      <c r="Q61" s="22"/>
      <c r="R61" s="22"/>
    </row>
    <row r="62" spans="2:18" ht="60" customHeight="1" x14ac:dyDescent="0.2">
      <c r="B62" s="138" t="str">
        <f>'1. Featureauswahl'!C20</f>
        <v>Wunschfeature hier eintragen</v>
      </c>
      <c r="C62" s="56" t="str">
        <f t="shared" si="1"/>
        <v/>
      </c>
      <c r="D62" s="56" t="str">
        <f t="shared" ref="D62:L62" si="10">IF(OR(E26=0,E44=0),"",IF(AND(E26="Würde mich sehr freuen",E44="Würde mich sehr stören"),"Leistung",IF(OR(AND(E26="Würde mich sehr freuen",E44="Würde mich sehr freuen"),AND(E26="Würde mich sehr stören",E44="Würde mich sehr stören")),"Questionable",IF(AND(E26="Würde mich sehr freuen",OR(E44="Setze ich voraus",E44="Ist mir egal",E44="Nehme ich noch hin")),"Begeistreung",IF(AND(E44="Würde mich sehr stören",OR(E26="Setze ich voraus",E26="Ist mir egal",E26="Nehme ich noch hin")),"Basis",IF(OR(AND(E26="Würde mich sehr stören",OR(E44="Würde mich sehr freuen",E44="Setze ich voraus",E44="Ist mir egal",E44="Nehme ich noch hin")),AND(E44="Würde mich sehr freuen",OR(E26="Setze ich voraus",E26="Ist mir egal",E26="Nehme ich noch hin"))),"Ablehnung","Unerheblich"))))))</f>
        <v/>
      </c>
      <c r="E62" s="56" t="str">
        <f t="shared" si="10"/>
        <v/>
      </c>
      <c r="F62" s="56" t="str">
        <f t="shared" si="10"/>
        <v/>
      </c>
      <c r="G62" s="56" t="str">
        <f t="shared" si="10"/>
        <v/>
      </c>
      <c r="H62" s="56" t="str">
        <f t="shared" si="10"/>
        <v/>
      </c>
      <c r="I62" s="56" t="str">
        <f t="shared" si="10"/>
        <v/>
      </c>
      <c r="J62" s="56" t="str">
        <f t="shared" si="10"/>
        <v/>
      </c>
      <c r="K62" s="56" t="str">
        <f t="shared" si="10"/>
        <v/>
      </c>
      <c r="L62" s="56" t="str">
        <f t="shared" si="10"/>
        <v/>
      </c>
      <c r="M62" s="54"/>
      <c r="N62" s="52"/>
      <c r="O62" s="22"/>
      <c r="P62" s="22"/>
      <c r="Q62" s="22"/>
      <c r="R62" s="22"/>
    </row>
    <row r="63" spans="2:18" x14ac:dyDescent="0.2">
      <c r="O63" s="22"/>
      <c r="P63" s="22"/>
      <c r="Q63" s="22"/>
      <c r="R63" s="22"/>
    </row>
    <row r="64" spans="2:18" x14ac:dyDescent="0.2">
      <c r="B64" s="22"/>
      <c r="C64" s="22"/>
      <c r="D64" s="22"/>
      <c r="E64" s="22"/>
      <c r="F64" s="22"/>
      <c r="G64" s="22"/>
      <c r="H64" s="22"/>
      <c r="I64" s="22"/>
      <c r="J64" s="22"/>
      <c r="K64" s="22"/>
      <c r="L64" s="22"/>
      <c r="M64" s="22"/>
      <c r="N64" s="22"/>
      <c r="O64" s="22"/>
      <c r="P64" s="22"/>
      <c r="Q64" s="22"/>
      <c r="R64" s="22"/>
    </row>
    <row r="65" spans="1:18" x14ac:dyDescent="0.2">
      <c r="B65" s="141"/>
      <c r="C65" s="141"/>
      <c r="D65" s="141"/>
      <c r="E65" s="141"/>
      <c r="F65" s="141"/>
      <c r="G65" s="141"/>
      <c r="H65" s="22"/>
      <c r="I65" s="22"/>
      <c r="J65" s="22"/>
      <c r="K65" s="22"/>
      <c r="L65" s="22"/>
      <c r="M65" s="22"/>
      <c r="N65" s="22"/>
      <c r="O65" s="22"/>
      <c r="P65" s="22"/>
      <c r="Q65" s="22"/>
      <c r="R65" s="22"/>
    </row>
    <row r="66" spans="1:18" ht="41" customHeight="1" x14ac:dyDescent="0.2">
      <c r="A66" s="83"/>
      <c r="B66" s="244"/>
      <c r="C66" s="244"/>
      <c r="D66" s="244"/>
      <c r="E66" s="244"/>
      <c r="F66" s="244"/>
      <c r="G66" s="83"/>
      <c r="H66" s="83"/>
      <c r="I66" s="83"/>
      <c r="J66" s="22"/>
      <c r="K66" s="22"/>
      <c r="L66" s="22"/>
      <c r="M66" s="22"/>
      <c r="N66" s="22"/>
      <c r="O66" s="22"/>
      <c r="P66" s="22"/>
      <c r="Q66" s="22"/>
      <c r="R66" s="22"/>
    </row>
    <row r="67" spans="1:18" ht="15" customHeight="1" x14ac:dyDescent="0.2">
      <c r="A67" s="83"/>
      <c r="B67" s="111"/>
      <c r="C67" s="111"/>
      <c r="D67" s="111"/>
      <c r="E67" s="111"/>
      <c r="F67" s="111"/>
      <c r="G67" s="83"/>
      <c r="H67" s="83"/>
      <c r="I67" s="83"/>
      <c r="J67" s="22"/>
      <c r="K67" s="22"/>
      <c r="L67" s="22"/>
      <c r="M67" s="22"/>
      <c r="N67" s="22"/>
      <c r="O67" s="22"/>
      <c r="P67" s="22"/>
      <c r="Q67" s="22"/>
      <c r="R67" s="22"/>
    </row>
    <row r="68" spans="1:18" ht="41" customHeight="1" x14ac:dyDescent="0.2">
      <c r="A68" s="83"/>
      <c r="B68" s="244"/>
      <c r="C68" s="244"/>
      <c r="D68" s="244"/>
      <c r="E68" s="244"/>
      <c r="F68" s="244"/>
      <c r="G68" s="83"/>
      <c r="H68" s="83"/>
      <c r="I68" s="83"/>
      <c r="J68" s="22"/>
      <c r="K68" s="22"/>
      <c r="L68" s="22"/>
      <c r="M68" s="22"/>
      <c r="N68" s="22"/>
      <c r="O68" s="22"/>
      <c r="P68" s="22"/>
      <c r="Q68" s="22"/>
      <c r="R68" s="22"/>
    </row>
    <row r="69" spans="1:18" x14ac:dyDescent="0.2">
      <c r="B69" s="141"/>
      <c r="C69" s="141"/>
      <c r="D69" s="141"/>
      <c r="E69" s="141"/>
      <c r="F69" s="141"/>
      <c r="G69" s="141"/>
      <c r="H69" s="22"/>
      <c r="I69" s="22"/>
      <c r="J69" s="22"/>
      <c r="K69" s="22"/>
      <c r="L69" s="22"/>
      <c r="M69" s="22"/>
      <c r="N69" s="22"/>
      <c r="O69" s="22"/>
      <c r="P69" s="22"/>
      <c r="Q69" s="22"/>
      <c r="R69" s="22"/>
    </row>
    <row r="70" spans="1:18" x14ac:dyDescent="0.2">
      <c r="B70" s="141"/>
      <c r="C70" s="141"/>
      <c r="D70" s="141"/>
      <c r="E70" s="141"/>
      <c r="F70" s="141"/>
      <c r="G70" s="141"/>
      <c r="H70" s="22"/>
      <c r="I70" s="22"/>
      <c r="J70" s="22"/>
      <c r="K70" s="22"/>
      <c r="L70" s="22"/>
      <c r="M70" s="22"/>
      <c r="N70" s="22"/>
      <c r="O70" s="22"/>
      <c r="P70" s="22"/>
      <c r="Q70" s="22"/>
      <c r="R70" s="22"/>
    </row>
    <row r="71" spans="1:18" x14ac:dyDescent="0.2">
      <c r="B71" s="141"/>
      <c r="C71" s="141"/>
      <c r="D71" s="141"/>
      <c r="E71" s="141"/>
      <c r="F71" s="141"/>
      <c r="G71" s="141"/>
      <c r="H71" s="22"/>
      <c r="I71" s="22"/>
      <c r="J71" s="22"/>
      <c r="K71" s="22"/>
      <c r="L71" s="22"/>
      <c r="M71" s="22"/>
      <c r="N71" s="22"/>
      <c r="O71" s="22"/>
      <c r="P71" s="22"/>
      <c r="Q71" s="22"/>
      <c r="R71" s="22"/>
    </row>
    <row r="72" spans="1:18" x14ac:dyDescent="0.2">
      <c r="B72" s="14"/>
      <c r="C72" s="14"/>
      <c r="D72" s="14"/>
      <c r="E72" s="14"/>
      <c r="F72" s="14"/>
      <c r="G72" s="14"/>
    </row>
    <row r="73" spans="1:18" x14ac:dyDescent="0.2">
      <c r="B73" s="14"/>
      <c r="C73" s="14"/>
      <c r="D73" s="14"/>
      <c r="E73" s="14"/>
      <c r="F73" s="14"/>
      <c r="G73" s="14"/>
    </row>
    <row r="74" spans="1:18" x14ac:dyDescent="0.2">
      <c r="B74" s="14"/>
      <c r="C74" s="14"/>
      <c r="D74" s="14"/>
      <c r="E74" s="14"/>
      <c r="F74" s="14"/>
      <c r="G74" s="14"/>
    </row>
    <row r="75" spans="1:18" x14ac:dyDescent="0.2">
      <c r="B75" s="14"/>
      <c r="C75" s="14"/>
      <c r="D75" s="14"/>
      <c r="E75" s="14"/>
      <c r="F75" s="14"/>
      <c r="G75" s="14"/>
    </row>
  </sheetData>
  <sheetProtection sheet="1" objects="1" scenarios="1"/>
  <mergeCells count="15">
    <mergeCell ref="B4:C4"/>
    <mergeCell ref="B7:M9"/>
    <mergeCell ref="B11:D13"/>
    <mergeCell ref="B15:B16"/>
    <mergeCell ref="C15:C16"/>
    <mergeCell ref="D15:M15"/>
    <mergeCell ref="B66:F66"/>
    <mergeCell ref="B68:F68"/>
    <mergeCell ref="B51:B52"/>
    <mergeCell ref="C51:L51"/>
    <mergeCell ref="B29:D31"/>
    <mergeCell ref="B33:B34"/>
    <mergeCell ref="C33:C34"/>
    <mergeCell ref="D33:M33"/>
    <mergeCell ref="B47:D49"/>
  </mergeCells>
  <phoneticPr fontId="2" type="noConversion"/>
  <conditionalFormatting sqref="D34:M34">
    <cfRule type="colorScale" priority="5">
      <colorScale>
        <cfvo type="min"/>
        <cfvo type="max"/>
        <color rgb="FF31CEE3"/>
        <color rgb="FF2494A3"/>
      </colorScale>
    </cfRule>
    <cfRule type="colorScale" priority="6">
      <colorScale>
        <cfvo type="min"/>
        <cfvo type="max"/>
        <color rgb="FF28A8B9"/>
        <color rgb="FF2494A3"/>
      </colorScale>
    </cfRule>
  </conditionalFormatting>
  <conditionalFormatting sqref="D16:M16">
    <cfRule type="colorScale" priority="3">
      <colorScale>
        <cfvo type="min"/>
        <cfvo type="max"/>
        <color rgb="FF31CEE3"/>
        <color rgb="FF2494A3"/>
      </colorScale>
    </cfRule>
    <cfRule type="colorScale" priority="4">
      <colorScale>
        <cfvo type="min"/>
        <cfvo type="max"/>
        <color rgb="FF28A8B9"/>
        <color rgb="FF2494A3"/>
      </colorScale>
    </cfRule>
  </conditionalFormatting>
  <conditionalFormatting sqref="B53:B62">
    <cfRule type="colorScale" priority="2">
      <colorScale>
        <cfvo type="min"/>
        <cfvo type="max"/>
        <color rgb="FF31CEE3"/>
        <color rgb="FF2494A3"/>
      </colorScale>
    </cfRule>
  </conditionalFormatting>
  <conditionalFormatting sqref="C52:L52">
    <cfRule type="colorScale" priority="1">
      <colorScale>
        <cfvo type="min"/>
        <cfvo type="max"/>
        <color rgb="FF31CEE3"/>
        <color rgb="FF2494A3"/>
      </colorScale>
    </cfRule>
  </conditionalFormatting>
  <pageMargins left="0.7" right="0.7" top="0.78740157499999996" bottom="0.78740157499999996"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F3FF96C-70C3-D74C-B3C4-A2402A67351E}">
          <x14:formula1>
            <xm:f>'3. Antwortmöglichkeiten'!$G$11:$G$15</xm:f>
          </x14:formula1>
          <xm:sqref>D17:M26 D35:M44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12EF1-7C7B-4869-8D05-BDA829F5A112}">
  <dimension ref="A1:R32"/>
  <sheetViews>
    <sheetView zoomScale="70" zoomScaleNormal="70" workbookViewId="0"/>
  </sheetViews>
  <sheetFormatPr baseColWidth="10" defaultColWidth="11.5" defaultRowHeight="15" x14ac:dyDescent="0.2"/>
  <cols>
    <col min="1" max="1" width="11.5" style="2"/>
    <col min="2" max="9" width="30.83203125" style="2" customWidth="1"/>
    <col min="10" max="11" width="11.5" style="2"/>
    <col min="12" max="12" width="7.1640625" style="2" customWidth="1"/>
    <col min="13" max="15" width="11.5" style="2"/>
    <col min="16" max="16" width="27" style="2" customWidth="1"/>
    <col min="17" max="17" width="11.5" style="2"/>
    <col min="18" max="18" width="13.5" style="2" customWidth="1"/>
    <col min="19" max="16384" width="11.5" style="2"/>
  </cols>
  <sheetData>
    <row r="1" spans="2:12" ht="70" customHeight="1" x14ac:dyDescent="0.2"/>
    <row r="2" spans="2:12" s="14" customFormat="1" ht="35" customHeight="1" x14ac:dyDescent="0.2">
      <c r="B2" s="16"/>
      <c r="C2" s="16"/>
      <c r="D2" s="17"/>
      <c r="E2" s="17"/>
      <c r="F2" s="16"/>
      <c r="G2" s="16"/>
      <c r="H2" s="15"/>
    </row>
    <row r="4" spans="2:12" ht="45" customHeight="1" x14ac:dyDescent="0.2">
      <c r="B4" s="236" t="s">
        <v>44</v>
      </c>
      <c r="C4" s="236"/>
    </row>
    <row r="5" spans="2:12" ht="17" customHeight="1" x14ac:dyDescent="0.2"/>
    <row r="6" spans="2:12" ht="20" customHeight="1" x14ac:dyDescent="0.3">
      <c r="B6" s="273" t="s">
        <v>45</v>
      </c>
      <c r="C6" s="273"/>
      <c r="D6" s="273"/>
      <c r="E6" s="273"/>
      <c r="F6" s="273"/>
      <c r="G6" s="273"/>
      <c r="H6" s="273"/>
      <c r="I6" s="273"/>
      <c r="K6" s="112" t="s">
        <v>49</v>
      </c>
      <c r="L6" s="112"/>
    </row>
    <row r="7" spans="2:12" ht="20" customHeight="1" x14ac:dyDescent="0.2">
      <c r="B7" s="273"/>
      <c r="C7" s="273"/>
      <c r="D7" s="273"/>
      <c r="E7" s="273"/>
      <c r="F7" s="273"/>
      <c r="G7" s="273"/>
      <c r="H7" s="273"/>
      <c r="I7" s="273"/>
    </row>
    <row r="8" spans="2:12" ht="20" customHeight="1" x14ac:dyDescent="0.25">
      <c r="B8" s="273"/>
      <c r="C8" s="273"/>
      <c r="D8" s="273"/>
      <c r="E8" s="273"/>
      <c r="F8" s="273"/>
      <c r="G8" s="273"/>
      <c r="H8" s="273"/>
      <c r="I8" s="273"/>
      <c r="K8" s="113" t="s">
        <v>50</v>
      </c>
    </row>
    <row r="9" spans="2:12" ht="21" customHeight="1" x14ac:dyDescent="0.25">
      <c r="C9" s="14"/>
      <c r="D9" s="14"/>
      <c r="E9" s="14"/>
      <c r="F9" s="14"/>
      <c r="G9" s="14"/>
      <c r="H9" s="14"/>
      <c r="I9" s="14"/>
      <c r="K9" s="113" t="s">
        <v>51</v>
      </c>
    </row>
    <row r="10" spans="2:12" ht="28" customHeight="1" x14ac:dyDescent="0.2">
      <c r="B10" s="240" t="s">
        <v>33</v>
      </c>
      <c r="C10" s="164" t="s">
        <v>46</v>
      </c>
      <c r="D10" s="164"/>
      <c r="E10" s="164"/>
      <c r="F10" s="164"/>
      <c r="G10" s="164"/>
      <c r="H10" s="164"/>
      <c r="I10" s="164"/>
    </row>
    <row r="11" spans="2:12" ht="28" customHeight="1" x14ac:dyDescent="0.2">
      <c r="B11" s="240"/>
      <c r="C11" s="142" t="s">
        <v>38</v>
      </c>
      <c r="D11" s="142" t="s">
        <v>43</v>
      </c>
      <c r="E11" s="142" t="s">
        <v>41</v>
      </c>
      <c r="F11" s="142" t="s">
        <v>40</v>
      </c>
      <c r="G11" s="142" t="s">
        <v>37</v>
      </c>
      <c r="H11" s="142" t="s">
        <v>39</v>
      </c>
      <c r="I11" s="142" t="s">
        <v>47</v>
      </c>
    </row>
    <row r="12" spans="2:12" ht="60" customHeight="1" x14ac:dyDescent="0.2">
      <c r="B12" s="138" t="str">
        <f>'1. Featureauswahl'!C11</f>
        <v>Wunschfeature hier eintragen</v>
      </c>
      <c r="C12" s="71">
        <f>COUNTIF('4. Antworten eintragen'!$C53:$L53,'5. Finale Auswertung'!$C$11)</f>
        <v>0</v>
      </c>
      <c r="D12" s="71">
        <f>COUNTIF('4. Antworten eintragen'!$C53:$L53,'5. Finale Auswertung'!$D$11)</f>
        <v>0</v>
      </c>
      <c r="E12" s="71">
        <f>COUNTIF('4. Antworten eintragen'!$C53:$L53,'5. Finale Auswertung'!$E$11)</f>
        <v>0</v>
      </c>
      <c r="F12" s="71">
        <f>COUNTIF('4. Antworten eintragen'!$C53:$L53,'5. Finale Auswertung'!$F$11)</f>
        <v>0</v>
      </c>
      <c r="G12" s="71">
        <f>COUNTIF('4. Antworten eintragen'!$C53:$L53,'5. Finale Auswertung'!$G$11)</f>
        <v>0</v>
      </c>
      <c r="H12" s="71">
        <f>COUNTIF('4. Antworten eintragen'!$C53:$L53,'5. Finale Auswertung'!$H$11)</f>
        <v>0</v>
      </c>
      <c r="I12" s="114" t="str">
        <f>IF(MAX(C12:H12)=0,"",IF(F12=MAX(C12:H12),$F$11,IF(E12=MAX(C12:H12),$E$11,IF(D12=MAX(C12:H12),$D$11,IF(C12=MAX(C12:H12),$C$11,IF(G12=MAX(C12:H12),$G$11,IF(H12=MAX(C12:H12),$H$11)))))))</f>
        <v/>
      </c>
    </row>
    <row r="13" spans="2:12" ht="60" customHeight="1" x14ac:dyDescent="0.2">
      <c r="B13" s="138" t="str">
        <f>'1. Featureauswahl'!C12</f>
        <v>Wunschfeature hier eintragen</v>
      </c>
      <c r="C13" s="72">
        <f>COUNTIF('4. Antworten eintragen'!$C54:$L54,'5. Finale Auswertung'!$C$11)</f>
        <v>0</v>
      </c>
      <c r="D13" s="72">
        <f>COUNTIF('4. Antworten eintragen'!$C54:$L54,'5. Finale Auswertung'!$D$11)</f>
        <v>0</v>
      </c>
      <c r="E13" s="72">
        <f>COUNTIF('4. Antworten eintragen'!$C54:$L54,'5. Finale Auswertung'!$E$11)</f>
        <v>0</v>
      </c>
      <c r="F13" s="72">
        <f>COUNTIF('4. Antworten eintragen'!$C54:$L54,'5. Finale Auswertung'!$F$11)</f>
        <v>0</v>
      </c>
      <c r="G13" s="72">
        <f>COUNTIF('4. Antworten eintragen'!$C54:$L54,'5. Finale Auswertung'!$G$11)</f>
        <v>0</v>
      </c>
      <c r="H13" s="72">
        <f>COUNTIF('4. Antworten eintragen'!$C54:$L54,'5. Finale Auswertung'!$H$11)</f>
        <v>0</v>
      </c>
      <c r="I13" s="114" t="str">
        <f t="shared" ref="I13:I21" si="0">IF(MAX(C13:H13)=0,"",IF(F13=MAX(C13:H13),$F$11,IF(E13=MAX(C13:H13),$E$11,IF(D13=MAX(C13:H13),$D$11,IF(C13=MAX(C13:H13),$C$11,IF(G13=MAX(C13:H13),$G$11,IF(H13=MAX(C13:H13),$H$11)))))))</f>
        <v/>
      </c>
    </row>
    <row r="14" spans="2:12" ht="60" customHeight="1" x14ac:dyDescent="0.2">
      <c r="B14" s="138" t="str">
        <f>'1. Featureauswahl'!C13</f>
        <v>Wunschfeature hier eintragen</v>
      </c>
      <c r="C14" s="72">
        <f>COUNTIF('4. Antworten eintragen'!$C55:$L55,'5. Finale Auswertung'!$C$11)</f>
        <v>0</v>
      </c>
      <c r="D14" s="72">
        <f>COUNTIF('4. Antworten eintragen'!$C55:$L55,'5. Finale Auswertung'!$D$11)</f>
        <v>0</v>
      </c>
      <c r="E14" s="72">
        <f>COUNTIF('4. Antworten eintragen'!$C55:$L55,'5. Finale Auswertung'!$E$11)</f>
        <v>0</v>
      </c>
      <c r="F14" s="72">
        <f>COUNTIF('4. Antworten eintragen'!$C55:$L55,'5. Finale Auswertung'!$F$11)</f>
        <v>0</v>
      </c>
      <c r="G14" s="72">
        <f>COUNTIF('4. Antworten eintragen'!$C55:$L55,'5. Finale Auswertung'!$G$11)</f>
        <v>0</v>
      </c>
      <c r="H14" s="72">
        <f>COUNTIF('4. Antworten eintragen'!$C55:$L55,'5. Finale Auswertung'!$H$11)</f>
        <v>0</v>
      </c>
      <c r="I14" s="114" t="str">
        <f t="shared" si="0"/>
        <v/>
      </c>
    </row>
    <row r="15" spans="2:12" ht="60" customHeight="1" x14ac:dyDescent="0.2">
      <c r="B15" s="138" t="str">
        <f>'1. Featureauswahl'!C14</f>
        <v>Wunschfeature hier eintragen</v>
      </c>
      <c r="C15" s="72">
        <f>COUNTIF('4. Antworten eintragen'!$C56:$L56,'5. Finale Auswertung'!$C$11)</f>
        <v>0</v>
      </c>
      <c r="D15" s="72">
        <f>COUNTIF('4. Antworten eintragen'!$C56:$L56,'5. Finale Auswertung'!$D$11)</f>
        <v>0</v>
      </c>
      <c r="E15" s="72">
        <f>COUNTIF('4. Antworten eintragen'!$C56:$L56,'5. Finale Auswertung'!$E$11)</f>
        <v>0</v>
      </c>
      <c r="F15" s="72">
        <f>COUNTIF('4. Antworten eintragen'!$C56:$L56,'5. Finale Auswertung'!$F$11)</f>
        <v>0</v>
      </c>
      <c r="G15" s="72">
        <f>COUNTIF('4. Antworten eintragen'!$C56:$L56,'5. Finale Auswertung'!$G$11)</f>
        <v>0</v>
      </c>
      <c r="H15" s="72">
        <f>COUNTIF('4. Antworten eintragen'!$C56:$L56,'5. Finale Auswertung'!$H$11)</f>
        <v>0</v>
      </c>
      <c r="I15" s="114" t="str">
        <f t="shared" si="0"/>
        <v/>
      </c>
    </row>
    <row r="16" spans="2:12" ht="60" customHeight="1" x14ac:dyDescent="0.2">
      <c r="B16" s="138" t="str">
        <f>'1. Featureauswahl'!C15</f>
        <v>Wunschfeature hier eintragen</v>
      </c>
      <c r="C16" s="72">
        <f>COUNTIF('4. Antworten eintragen'!$C57:$L57,'5. Finale Auswertung'!$C$11)</f>
        <v>0</v>
      </c>
      <c r="D16" s="72">
        <f>COUNTIF('4. Antworten eintragen'!$C57:$L57,'5. Finale Auswertung'!$D$11)</f>
        <v>0</v>
      </c>
      <c r="E16" s="72">
        <f>COUNTIF('4. Antworten eintragen'!$C57:$L57,'5. Finale Auswertung'!$E$11)</f>
        <v>0</v>
      </c>
      <c r="F16" s="72">
        <f>COUNTIF('4. Antworten eintragen'!$C57:$L57,'5. Finale Auswertung'!$F$11)</f>
        <v>0</v>
      </c>
      <c r="G16" s="72">
        <f>COUNTIF('4. Antworten eintragen'!$C57:$L57,'5. Finale Auswertung'!$G$11)</f>
        <v>0</v>
      </c>
      <c r="H16" s="72">
        <f>COUNTIF('4. Antworten eintragen'!$C57:$L57,'5. Finale Auswertung'!$H$11)</f>
        <v>0</v>
      </c>
      <c r="I16" s="114" t="str">
        <f t="shared" si="0"/>
        <v/>
      </c>
    </row>
    <row r="17" spans="1:18" ht="60" customHeight="1" x14ac:dyDescent="0.2">
      <c r="B17" s="138" t="str">
        <f>'1. Featureauswahl'!C16</f>
        <v>Wunschfeature hier eintragen</v>
      </c>
      <c r="C17" s="72">
        <f>COUNTIF('4. Antworten eintragen'!$C58:$L58,'5. Finale Auswertung'!$C$11)</f>
        <v>0</v>
      </c>
      <c r="D17" s="72">
        <f>COUNTIF('4. Antworten eintragen'!$C58:$L58,'5. Finale Auswertung'!$D$11)</f>
        <v>0</v>
      </c>
      <c r="E17" s="72">
        <f>COUNTIF('4. Antworten eintragen'!$C58:$L58,'5. Finale Auswertung'!$E$11)</f>
        <v>0</v>
      </c>
      <c r="F17" s="72">
        <f>COUNTIF('4. Antworten eintragen'!$C58:$L58,'5. Finale Auswertung'!$F$11)</f>
        <v>0</v>
      </c>
      <c r="G17" s="72">
        <f>COUNTIF('4. Antworten eintragen'!$C58:$L58,'5. Finale Auswertung'!$G$11)</f>
        <v>0</v>
      </c>
      <c r="H17" s="72">
        <f>COUNTIF('4. Antworten eintragen'!$C58:$L58,'5. Finale Auswertung'!$H$11)</f>
        <v>0</v>
      </c>
      <c r="I17" s="114" t="str">
        <f t="shared" si="0"/>
        <v/>
      </c>
      <c r="N17" s="67"/>
      <c r="O17" s="67"/>
      <c r="P17" s="67"/>
      <c r="Q17" s="67"/>
      <c r="R17" s="67"/>
    </row>
    <row r="18" spans="1:18" ht="60" customHeight="1" x14ac:dyDescent="0.2">
      <c r="B18" s="138" t="str">
        <f>'1. Featureauswahl'!C17</f>
        <v>Wunschfeature hier eintragen</v>
      </c>
      <c r="C18" s="72">
        <f>COUNTIF('4. Antworten eintragen'!$C59:$L59,'5. Finale Auswertung'!$C$11)</f>
        <v>0</v>
      </c>
      <c r="D18" s="72">
        <f>COUNTIF('4. Antworten eintragen'!$C59:$L59,'5. Finale Auswertung'!$D$11)</f>
        <v>0</v>
      </c>
      <c r="E18" s="72">
        <f>COUNTIF('4. Antworten eintragen'!$C59:$L59,'5. Finale Auswertung'!$E$11)</f>
        <v>0</v>
      </c>
      <c r="F18" s="72">
        <f>COUNTIF('4. Antworten eintragen'!$C59:$L59,'5. Finale Auswertung'!$F$11)</f>
        <v>0</v>
      </c>
      <c r="G18" s="72">
        <f>COUNTIF('4. Antworten eintragen'!$C59:$L59,'5. Finale Auswertung'!$G$11)</f>
        <v>0</v>
      </c>
      <c r="H18" s="72">
        <f>COUNTIF('4. Antworten eintragen'!$C59:$L59,'5. Finale Auswertung'!$H$11)</f>
        <v>0</v>
      </c>
      <c r="I18" s="114" t="str">
        <f t="shared" si="0"/>
        <v/>
      </c>
      <c r="N18" s="67"/>
      <c r="O18" s="67"/>
      <c r="P18" s="67"/>
      <c r="Q18" s="67"/>
      <c r="R18" s="67"/>
    </row>
    <row r="19" spans="1:18" ht="60" customHeight="1" x14ac:dyDescent="0.2">
      <c r="B19" s="138" t="str">
        <f>'1. Featureauswahl'!C18</f>
        <v>Wunschfeature hier eintragen</v>
      </c>
      <c r="C19" s="72">
        <f>COUNTIF('4. Antworten eintragen'!$C60:$L60,'5. Finale Auswertung'!$C$11)</f>
        <v>0</v>
      </c>
      <c r="D19" s="72">
        <f>COUNTIF('4. Antworten eintragen'!$C60:$L60,'5. Finale Auswertung'!$D$11)</f>
        <v>0</v>
      </c>
      <c r="E19" s="72">
        <f>COUNTIF('4. Antworten eintragen'!$C60:$L60,'5. Finale Auswertung'!$E$11)</f>
        <v>0</v>
      </c>
      <c r="F19" s="72">
        <f>COUNTIF('4. Antworten eintragen'!$C60:$L60,'5. Finale Auswertung'!$F$11)</f>
        <v>0</v>
      </c>
      <c r="G19" s="72">
        <f>COUNTIF('4. Antworten eintragen'!$C60:$L60,'5. Finale Auswertung'!$G$11)</f>
        <v>0</v>
      </c>
      <c r="H19" s="72">
        <f>COUNTIF('4. Antworten eintragen'!$C60:$L60,'5. Finale Auswertung'!$H$11)</f>
        <v>0</v>
      </c>
      <c r="I19" s="114" t="str">
        <f t="shared" si="0"/>
        <v/>
      </c>
      <c r="N19" s="67"/>
      <c r="O19" s="67"/>
      <c r="P19" s="67"/>
      <c r="Q19" s="67"/>
      <c r="R19" s="67"/>
    </row>
    <row r="20" spans="1:18" ht="60" customHeight="1" x14ac:dyDescent="0.2">
      <c r="B20" s="138" t="str">
        <f>'1. Featureauswahl'!C19</f>
        <v>Wunschfeature hier eintragen</v>
      </c>
      <c r="C20" s="72">
        <f>COUNTIF('4. Antworten eintragen'!$C61:$L61,'5. Finale Auswertung'!$C$11)</f>
        <v>0</v>
      </c>
      <c r="D20" s="72">
        <f>COUNTIF('4. Antworten eintragen'!$C61:$L61,'5. Finale Auswertung'!$D$11)</f>
        <v>0</v>
      </c>
      <c r="E20" s="72">
        <f>COUNTIF('4. Antworten eintragen'!$C61:$L61,'5. Finale Auswertung'!$E$11)</f>
        <v>0</v>
      </c>
      <c r="F20" s="72">
        <f>COUNTIF('4. Antworten eintragen'!$C61:$L61,'5. Finale Auswertung'!$F$11)</f>
        <v>0</v>
      </c>
      <c r="G20" s="72">
        <f>COUNTIF('4. Antworten eintragen'!$C61:$L61,'5. Finale Auswertung'!$G$11)</f>
        <v>0</v>
      </c>
      <c r="H20" s="72">
        <f>COUNTIF('4. Antworten eintragen'!$C61:$L61,'5. Finale Auswertung'!$H$11)</f>
        <v>0</v>
      </c>
      <c r="I20" s="114" t="str">
        <f t="shared" si="0"/>
        <v/>
      </c>
    </row>
    <row r="21" spans="1:18" ht="60" customHeight="1" x14ac:dyDescent="0.2">
      <c r="A21" s="14"/>
      <c r="B21" s="138" t="str">
        <f>'1. Featureauswahl'!C20</f>
        <v>Wunschfeature hier eintragen</v>
      </c>
      <c r="C21" s="72">
        <f>COUNTIF('4. Antworten eintragen'!$C62:$L62,'5. Finale Auswertung'!$C$11)</f>
        <v>0</v>
      </c>
      <c r="D21" s="72">
        <f>COUNTIF('4. Antworten eintragen'!$C62:$L62,'5. Finale Auswertung'!$D$11)</f>
        <v>0</v>
      </c>
      <c r="E21" s="72">
        <f>COUNTIF('4. Antworten eintragen'!$C62:$L62,'5. Finale Auswertung'!$E$11)</f>
        <v>0</v>
      </c>
      <c r="F21" s="72">
        <f>COUNTIF('4. Antworten eintragen'!$C62:$L62,'5. Finale Auswertung'!$F$11)</f>
        <v>0</v>
      </c>
      <c r="G21" s="72">
        <f>COUNTIF('4. Antworten eintragen'!$C62:$L62,'5. Finale Auswertung'!$G$11)</f>
        <v>0</v>
      </c>
      <c r="H21" s="72">
        <f>COUNTIF('4. Antworten eintragen'!$C62:$L62,'5. Finale Auswertung'!$H$11)</f>
        <v>0</v>
      </c>
      <c r="I21" s="114" t="str">
        <f t="shared" si="0"/>
        <v/>
      </c>
      <c r="N21" s="68"/>
      <c r="O21" s="68"/>
      <c r="P21" s="68"/>
      <c r="Q21" s="68"/>
      <c r="R21" s="68"/>
    </row>
    <row r="22" spans="1:18" ht="20" customHeight="1" x14ac:dyDescent="0.2">
      <c r="N22" s="115"/>
      <c r="O22" s="115"/>
      <c r="P22" s="115"/>
      <c r="Q22" s="115"/>
      <c r="R22" s="115"/>
    </row>
    <row r="23" spans="1:18" ht="42" customHeight="1" x14ac:dyDescent="0.2">
      <c r="B23" s="237"/>
      <c r="C23" s="237"/>
      <c r="D23" s="237"/>
      <c r="E23" s="237"/>
      <c r="N23" s="116"/>
      <c r="O23" s="116"/>
      <c r="P23" s="116"/>
      <c r="Q23" s="116"/>
      <c r="R23" s="116"/>
    </row>
    <row r="24" spans="1:18" ht="35" customHeight="1" x14ac:dyDescent="0.2">
      <c r="N24" s="115"/>
      <c r="O24" s="115"/>
      <c r="P24" s="115"/>
      <c r="Q24" s="115"/>
      <c r="R24" s="115"/>
    </row>
    <row r="25" spans="1:18" ht="71" customHeight="1" x14ac:dyDescent="0.2">
      <c r="A25" s="18"/>
      <c r="B25" s="18"/>
      <c r="C25" s="18"/>
      <c r="D25" s="18"/>
      <c r="E25" s="18"/>
      <c r="F25" s="18"/>
      <c r="G25" s="18"/>
      <c r="H25" s="18"/>
      <c r="N25" s="117"/>
      <c r="O25" s="117"/>
      <c r="P25" s="117"/>
    </row>
    <row r="26" spans="1:18" ht="34.25" customHeight="1" x14ac:dyDescent="0.2"/>
    <row r="27" spans="1:18" ht="33" customHeight="1" x14ac:dyDescent="0.2"/>
    <row r="28" spans="1:18" ht="32" customHeight="1" x14ac:dyDescent="0.2"/>
    <row r="29" spans="1:18" ht="35" customHeight="1" x14ac:dyDescent="0.2"/>
    <row r="30" spans="1:18" ht="32" customHeight="1" x14ac:dyDescent="0.2"/>
    <row r="31" spans="1:18" ht="33" customHeight="1" x14ac:dyDescent="0.2"/>
    <row r="32" spans="1:18" ht="33" customHeight="1" x14ac:dyDescent="0.2"/>
  </sheetData>
  <sheetProtection sheet="1" objects="1" scenarios="1"/>
  <mergeCells count="5">
    <mergeCell ref="B23:E23"/>
    <mergeCell ref="B4:C4"/>
    <mergeCell ref="B6:I8"/>
    <mergeCell ref="B10:B11"/>
    <mergeCell ref="C10:I10"/>
  </mergeCells>
  <conditionalFormatting sqref="I12:I21">
    <cfRule type="containsText" dxfId="5" priority="1" operator="containsText" text="Ablehnung">
      <formula>NOT(ISERROR(SEARCH("Ablehnung",I12)))</formula>
    </cfRule>
    <cfRule type="containsText" dxfId="4" priority="2" operator="containsText" text="Questionable">
      <formula>NOT(ISERROR(SEARCH("Questionable",I12)))</formula>
    </cfRule>
    <cfRule type="containsText" dxfId="3" priority="3" operator="containsText" text="Begeisterung">
      <formula>NOT(ISERROR(SEARCH("Begeisterung",I12)))</formula>
    </cfRule>
    <cfRule type="containsText" dxfId="2" priority="4" operator="containsText" text="Basis">
      <formula>NOT(ISERROR(SEARCH("Basis",I12)))</formula>
    </cfRule>
    <cfRule type="containsText" dxfId="1" priority="5" operator="containsText" text="Unerheblich">
      <formula>NOT(ISERROR(SEARCH("Unerheblich",I12)))</formula>
    </cfRule>
    <cfRule type="containsText" dxfId="0" priority="6" operator="containsText" text="Leistung">
      <formula>NOT(ISERROR(SEARCH("Leistung",I12)))</formula>
    </cfRule>
  </conditionalFormatting>
  <hyperlinks>
    <hyperlink ref="K8" r:id="rId1" xr:uid="{3C3D986E-AA60-ED4A-8259-4EADB82F5BB7}"/>
    <hyperlink ref="K9" r:id="rId2" xr:uid="{C1248AAE-398D-3B4C-8BAA-7D80E0802DAD}"/>
  </hyperlinks>
  <pageMargins left="0.7" right="0.7" top="0.78740157499999996" bottom="0.78740157499999996"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8E505BD0D8F94494E74E7E3CC0DE6D" ma:contentTypeVersion="11" ma:contentTypeDescription="Create a new document." ma:contentTypeScope="" ma:versionID="0ee52f548c82ae75fc21ec2c0955b862">
  <xsd:schema xmlns:xsd="http://www.w3.org/2001/XMLSchema" xmlns:xs="http://www.w3.org/2001/XMLSchema" xmlns:p="http://schemas.microsoft.com/office/2006/metadata/properties" xmlns:ns2="f055afa0-4889-482c-beb1-62defe5ab3aa" xmlns:ns3="3d06238d-ce86-46fa-8fbc-d4a3b13d52cb" targetNamespace="http://schemas.microsoft.com/office/2006/metadata/properties" ma:root="true" ma:fieldsID="dbe26dbeb4485aadeabe7392f942222b" ns2:_="" ns3:_="">
    <xsd:import namespace="f055afa0-4889-482c-beb1-62defe5ab3aa"/>
    <xsd:import namespace="3d06238d-ce86-46fa-8fbc-d4a3b13d52c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55afa0-4889-482c-beb1-62defe5ab3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6238d-ce86-46fa-8fbc-d4a3b13d52c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DBD97D-79D8-4CCF-9B87-EB5F8DEEB7B2}">
  <ds:schemaRefs>
    <ds:schemaRef ds:uri="http://schemas.microsoft.com/sharepoint/v3/contenttype/forms"/>
  </ds:schemaRefs>
</ds:datastoreItem>
</file>

<file path=customXml/itemProps2.xml><?xml version="1.0" encoding="utf-8"?>
<ds:datastoreItem xmlns:ds="http://schemas.openxmlformats.org/officeDocument/2006/customXml" ds:itemID="{7F0D27F1-539C-4AE1-8693-C82E2F7B95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55afa0-4889-482c-beb1-62defe5ab3aa"/>
    <ds:schemaRef ds:uri="3d06238d-ce86-46fa-8fbc-d4a3b13d52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4EE286-CF2A-4A30-9FF4-10FB014B6B6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8</vt:i4>
      </vt:variant>
    </vt:vector>
  </HeadingPairs>
  <TitlesOfParts>
    <vt:vector size="8" baseType="lpstr">
      <vt:lpstr>Unser Tipp</vt:lpstr>
      <vt:lpstr>Übersicht</vt:lpstr>
      <vt:lpstr>Beispiel</vt:lpstr>
      <vt:lpstr>1. Featureauswahl</vt:lpstr>
      <vt:lpstr>2. Fragenkatalog erstellen</vt:lpstr>
      <vt:lpstr>3. Antwortmöglichkeiten</vt:lpstr>
      <vt:lpstr>4. Antworten eintragen</vt:lpstr>
      <vt:lpstr>5. Finale Auswertung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René Klein</dc:creator>
  <cp:keywords/>
  <dc:description/>
  <cp:lastModifiedBy>Raphael Niebuhr</cp:lastModifiedBy>
  <cp:revision/>
  <dcterms:created xsi:type="dcterms:W3CDTF">2021-10-13T08:59:06Z</dcterms:created>
  <dcterms:modified xsi:type="dcterms:W3CDTF">2021-12-07T09:00:21Z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0x010100928E505BD0D8F94494E74E7E3CC0DE6D</vt:lpwstr>
  </property>
</Properties>
</file>